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estate" sheetId="7" r:id="rId2"/>
    <sheet name="Provision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7" l="1"/>
  <c r="C24" i="7" s="1"/>
  <c r="C25" i="7" s="1"/>
  <c r="C26" i="7" s="1"/>
  <c r="C27" i="7" s="1"/>
  <c r="C28" i="7" s="1"/>
  <c r="C29" i="7" s="1"/>
  <c r="C30" i="7" s="1"/>
  <c r="C31" i="7" s="1"/>
  <c r="C13" i="7"/>
  <c r="C14" i="7" s="1"/>
  <c r="C15" i="7" s="1"/>
  <c r="C16" i="7" s="1"/>
  <c r="C17" i="7" s="1"/>
  <c r="C18" i="7" s="1"/>
</calcChain>
</file>

<file path=xl/sharedStrings.xml><?xml version="1.0" encoding="utf-8"?>
<sst xmlns="http://schemas.openxmlformats.org/spreadsheetml/2006/main" count="106" uniqueCount="83">
  <si>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</si>
  <si>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</si>
  <si>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</si>
  <si>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</si>
  <si>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</si>
  <si>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</si>
  <si>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</si>
  <si>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</si>
  <si>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Find</t>
  </si>
  <si>
    <t>C</t>
  </si>
  <si>
    <t>TOTAL</t>
  </si>
  <si>
    <t>provision for reinsurance</t>
  </si>
  <si>
    <t>P</t>
  </si>
  <si>
    <t>Exam 6U: Schedule F</t>
  </si>
  <si>
    <t>Provision for Reinsurance</t>
  </si>
  <si>
    <t>Restate</t>
  </si>
  <si>
    <t>Provision</t>
  </si>
  <si>
    <t>Odomirok - Chapter 14</t>
  </si>
  <si>
    <t>2017.Fall #14</t>
  </si>
  <si>
    <t>Restating the Balance Sheet</t>
  </si>
  <si>
    <r>
      <rPr>
        <b/>
        <sz val="11"/>
        <color rgb="FF0070C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loss &amp; LAE reserves (Schedule P, Part 1 Summ., Cols 14+16+18+20+22)</t>
    </r>
  </si>
  <si>
    <r>
      <rPr>
        <b/>
        <sz val="11"/>
        <color rgb="FF0070C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unearned premium reserves (Schedule F, Part 3, Column 13)</t>
    </r>
  </si>
  <si>
    <r>
      <rPr>
        <b/>
        <sz val="11"/>
        <rFont val="Calibri"/>
        <family val="2"/>
        <scheme val="minor"/>
      </rPr>
      <t>Schedule F, Part 6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(This was formerly labelled as Schedule F, Part 9)</t>
    </r>
  </si>
  <si>
    <t xml:space="preserve">net of </t>
  </si>
  <si>
    <t>Assets</t>
  </si>
  <si>
    <t>ceded</t>
  </si>
  <si>
    <t>cash &amp; invested assets</t>
  </si>
  <si>
    <t>premiums &amp; considerations</t>
  </si>
  <si>
    <t>reinsurance recoverables on loss &amp; LAE payments</t>
  </si>
  <si>
    <t>funds held by OR deposited with reinsured companies</t>
  </si>
  <si>
    <t>other assets</t>
  </si>
  <si>
    <t>net recoverable from reinsurers</t>
  </si>
  <si>
    <t>Liabilities</t>
  </si>
  <si>
    <t>losses &amp; LAE</t>
  </si>
  <si>
    <t>unearned premiums</t>
  </si>
  <si>
    <t>advance premiums</t>
  </si>
  <si>
    <t>dividends declared &amp; unpaid</t>
  </si>
  <si>
    <t>ceded reinsurance premiums payable</t>
  </si>
  <si>
    <t>funds held by company under reinsurance treaties</t>
  </si>
  <si>
    <t>TOTAL LIABILITIES</t>
  </si>
  <si>
    <t>SURPLUS</t>
  </si>
  <si>
    <t>Restate the balance sheet to a gross of ceded basis</t>
  </si>
  <si>
    <t>Odomirok.14-F</t>
  </si>
  <si>
    <t>RP</t>
  </si>
  <si>
    <t>2017.Spring #14</t>
  </si>
  <si>
    <t>Schedule F provision for reinsurance</t>
  </si>
  <si>
    <t>An insurer has only 2 reinsurers with data as follows:</t>
  </si>
  <si>
    <t>unauthorized</t>
  </si>
  <si>
    <t>authorized</t>
  </si>
  <si>
    <t>recoverables NOT in dispute</t>
  </si>
  <si>
    <t>reinsurer A</t>
  </si>
  <si>
    <t>reinsurer B</t>
  </si>
  <si>
    <t>T</t>
  </si>
  <si>
    <r>
      <t>T</t>
    </r>
    <r>
      <rPr>
        <b/>
        <vertAlign val="superscript"/>
        <sz val="11"/>
        <color rgb="FF0070C0"/>
        <rFont val="Calibri"/>
        <family val="2"/>
        <scheme val="minor"/>
      </rPr>
      <t>n</t>
    </r>
    <r>
      <rPr>
        <b/>
        <sz val="11"/>
        <color rgb="FF0070C0"/>
        <rFont val="Calibri"/>
        <family val="2"/>
        <scheme val="minor"/>
      </rPr>
      <t xml:space="preserve"> ==&gt;  </t>
    </r>
  </si>
  <si>
    <t>total reinsurance recoverable</t>
  </si>
  <si>
    <r>
      <t>P</t>
    </r>
    <r>
      <rPr>
        <b/>
        <vertAlign val="superscript"/>
        <sz val="11"/>
        <color rgb="FF0070C0"/>
        <rFont val="Calibri"/>
        <family val="2"/>
        <scheme val="minor"/>
      </rPr>
      <t>n</t>
    </r>
    <r>
      <rPr>
        <b/>
        <sz val="11"/>
        <color rgb="FF0070C0"/>
        <rFont val="Calibri"/>
        <family val="2"/>
        <scheme val="minor"/>
      </rPr>
      <t xml:space="preserve"> ==&gt;  </t>
    </r>
  </si>
  <si>
    <t>recoverable on paid loss &amp; LAE</t>
  </si>
  <si>
    <r>
      <t>P</t>
    </r>
    <r>
      <rPr>
        <b/>
        <vertAlign val="superscript"/>
        <sz val="11"/>
        <color rgb="FF0070C0"/>
        <rFont val="Calibri"/>
        <family val="2"/>
        <scheme val="minor"/>
      </rPr>
      <t>n</t>
    </r>
    <r>
      <rPr>
        <b/>
        <vertAlign val="subscript"/>
        <sz val="11"/>
        <color rgb="FF0070C0"/>
        <rFont val="Calibri"/>
        <family val="2"/>
        <scheme val="minor"/>
      </rPr>
      <t>90</t>
    </r>
    <r>
      <rPr>
        <b/>
        <sz val="11"/>
        <color rgb="FF0070C0"/>
        <rFont val="Calibri"/>
        <family val="2"/>
        <scheme val="minor"/>
      </rPr>
      <t xml:space="preserve"> ==&gt;  </t>
    </r>
  </si>
  <si>
    <t>recoverable on paid loss &amp; LAE &gt; 90 days past due</t>
  </si>
  <si>
    <t>recoverable on paid loss &amp; LAE &gt; 120 days past due</t>
  </si>
  <si>
    <t>recoverables in dispute</t>
  </si>
  <si>
    <r>
      <t>T</t>
    </r>
    <r>
      <rPr>
        <b/>
        <vertAlign val="superscript"/>
        <sz val="11"/>
        <color rgb="FF0070C0"/>
        <rFont val="Calibri"/>
        <family val="2"/>
        <scheme val="minor"/>
      </rPr>
      <t>d</t>
    </r>
    <r>
      <rPr>
        <b/>
        <sz val="11"/>
        <color rgb="FF0070C0"/>
        <rFont val="Calibri"/>
        <family val="2"/>
        <scheme val="minor"/>
      </rPr>
      <t xml:space="preserve"> ==&gt;  </t>
    </r>
  </si>
  <si>
    <r>
      <t>P</t>
    </r>
    <r>
      <rPr>
        <b/>
        <vertAlign val="superscript"/>
        <sz val="11"/>
        <color rgb="FF0070C0"/>
        <rFont val="Calibri"/>
        <family val="2"/>
        <scheme val="minor"/>
      </rPr>
      <t>d</t>
    </r>
    <r>
      <rPr>
        <b/>
        <vertAlign val="subscript"/>
        <sz val="11"/>
        <color rgb="FF0070C0"/>
        <rFont val="Calibri"/>
        <family val="2"/>
        <scheme val="minor"/>
      </rPr>
      <t>90</t>
    </r>
    <r>
      <rPr>
        <b/>
        <sz val="11"/>
        <color rgb="FF0070C0"/>
        <rFont val="Calibri"/>
        <family val="2"/>
        <scheme val="minor"/>
      </rPr>
      <t xml:space="preserve"> ==&gt;  </t>
    </r>
  </si>
  <si>
    <t>other junk you need for the calculation</t>
  </si>
  <si>
    <t>Recvd ==&gt;</t>
  </si>
  <si>
    <t>amount received prior 90 days</t>
  </si>
  <si>
    <t>part of C ==&gt;</t>
  </si>
  <si>
    <t>letters of credit (LOC)</t>
  </si>
  <si>
    <t>ceded balances payable</t>
  </si>
  <si>
    <t>other amounts due reinsurers</t>
  </si>
  <si>
    <t>Notation</t>
  </si>
  <si>
    <t>Reinsurance Provision</t>
  </si>
  <si>
    <t>&lt;== this is what we want to calculate</t>
  </si>
  <si>
    <r>
      <t xml:space="preserve">Total Recoverable </t>
    </r>
    <r>
      <rPr>
        <i/>
        <sz val="11"/>
        <color theme="1"/>
        <rFont val="Calibri"/>
        <family val="2"/>
        <scheme val="minor"/>
      </rPr>
      <t>(includes amounts NOT IN dispute &amp; amounts IN dispute)</t>
    </r>
  </si>
  <si>
    <t>Paid Recoverable</t>
  </si>
  <si>
    <r>
      <t xml:space="preserve">Collateral </t>
    </r>
    <r>
      <rPr>
        <i/>
        <sz val="11"/>
        <color theme="1"/>
        <rFont val="Calibri"/>
        <family val="2"/>
        <scheme val="minor"/>
      </rPr>
      <t>(or Offsets to RP)</t>
    </r>
  </si>
  <si>
    <r>
      <t xml:space="preserve">A superscript of </t>
    </r>
    <r>
      <rPr>
        <vertAlign val="super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means the amount is NOT in disupte</t>
    </r>
  </si>
  <si>
    <r>
      <t xml:space="preserve">A superscript of </t>
    </r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means the amount IS in disupte</t>
    </r>
  </si>
  <si>
    <r>
      <t xml:space="preserve">A subscript of </t>
    </r>
    <r>
      <rPr>
        <vertAlign val="subscript"/>
        <sz val="11"/>
        <color theme="1"/>
        <rFont val="Calibri"/>
        <family val="2"/>
        <scheme val="minor"/>
      </rPr>
      <t>90</t>
    </r>
    <r>
      <rPr>
        <sz val="11"/>
        <color theme="1"/>
        <rFont val="Calibri"/>
        <family val="2"/>
        <scheme val="minor"/>
      </rPr>
      <t xml:space="preserve"> means the amount is PAST 90 DAYS due</t>
    </r>
  </si>
  <si>
    <r>
      <t>C</t>
    </r>
    <r>
      <rPr>
        <vertAlign val="subscript"/>
        <sz val="11"/>
        <color theme="1"/>
        <rFont val="Calibri"/>
        <family val="2"/>
        <scheme val="minor"/>
      </rPr>
      <t>s</t>
    </r>
  </si>
  <si>
    <r>
      <t xml:space="preserve">Collateral that is </t>
    </r>
    <r>
      <rPr>
        <b/>
        <sz val="11"/>
        <color theme="1"/>
        <rFont val="Calibri"/>
        <family val="2"/>
        <scheme val="minor"/>
      </rPr>
      <t>secured</t>
    </r>
  </si>
  <si>
    <r>
      <t>C</t>
    </r>
    <r>
      <rPr>
        <vertAlign val="subscript"/>
        <sz val="11"/>
        <color theme="1"/>
        <rFont val="Calibri"/>
        <family val="2"/>
        <scheme val="minor"/>
      </rPr>
      <t>u</t>
    </r>
  </si>
  <si>
    <r>
      <t xml:space="preserve">Collateral that is </t>
    </r>
    <r>
      <rPr>
        <b/>
        <sz val="11"/>
        <color theme="1"/>
        <rFont val="Calibri"/>
        <family val="2"/>
        <scheme val="minor"/>
      </rPr>
      <t>unsecured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</si>
</sst>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vertAlign val="superscript"/>
      <sz val="11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6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0" xfId="0" quotePrefix="1" applyAlignment="1">
      <alignment horizontal="left"/>
    </xf>
    <xf numFmtId="3" fontId="0" fillId="0" borderId="0" xfId="0" applyNumberFormat="1" applyAlignment="1">
      <alignment horizontal="center"/>
    </xf>
    <xf numFmtId="4" fontId="0" fillId="0" borderId="0" xfId="0" applyNumberFormat="1"/>
    <xf numFmtId="3" fontId="1" fillId="0" borderId="0" xfId="0" applyNumberFormat="1" applyFont="1"/>
    <xf numFmtId="0" fontId="8" fillId="0" borderId="0" xfId="0" applyFont="1"/>
    <xf numFmtId="0" fontId="4" fillId="0" borderId="0" xfId="0" applyFont="1"/>
    <xf numFmtId="3" fontId="0" fillId="3" borderId="0" xfId="0" applyNumberFormat="1" applyFill="1" applyBorder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1" xfId="0" applyNumberFormat="1" applyBorder="1"/>
    <xf numFmtId="3" fontId="0" fillId="3" borderId="6" xfId="0" applyNumberFormat="1" applyFill="1" applyBorder="1"/>
    <xf numFmtId="3" fontId="0" fillId="0" borderId="3" xfId="0" applyNumberFormat="1" applyBorder="1"/>
    <xf numFmtId="0" fontId="0" fillId="0" borderId="2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1" xfId="0" applyFont="1" applyBorder="1"/>
    <xf numFmtId="3" fontId="1" fillId="0" borderId="1" xfId="0" applyNumberFormat="1" applyFont="1" applyBorder="1"/>
    <xf numFmtId="3" fontId="0" fillId="3" borderId="1" xfId="0" applyNumberFormat="1" applyFill="1" applyBorder="1"/>
    <xf numFmtId="0" fontId="2" fillId="2" borderId="0" xfId="0" applyFont="1" applyFill="1" applyAlignment="1">
      <alignment horizontal="center"/>
    </xf>
    <xf numFmtId="3" fontId="0" fillId="3" borderId="14" xfId="0" applyNumberFormat="1" applyFont="1" applyFill="1" applyBorder="1"/>
    <xf numFmtId="3" fontId="0" fillId="3" borderId="13" xfId="0" applyNumberFormat="1" applyFont="1" applyFill="1" applyBorder="1"/>
    <xf numFmtId="3" fontId="7" fillId="0" borderId="0" xfId="0" applyNumberFormat="1" applyFont="1"/>
    <xf numFmtId="0" fontId="0" fillId="0" borderId="14" xfId="0" applyFont="1" applyBorder="1"/>
    <xf numFmtId="3" fontId="0" fillId="0" borderId="4" xfId="0" applyNumberFormat="1" applyBorder="1"/>
    <xf numFmtId="3" fontId="1" fillId="0" borderId="4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left"/>
    </xf>
    <xf numFmtId="3" fontId="0" fillId="0" borderId="6" xfId="0" applyNumberFormat="1" applyBorder="1"/>
    <xf numFmtId="3" fontId="1" fillId="0" borderId="6" xfId="0" applyNumberFormat="1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7" xfId="0" applyNumberFormat="1" applyBorder="1"/>
    <xf numFmtId="3" fontId="0" fillId="0" borderId="2" xfId="0" applyNumberFormat="1" applyBorder="1"/>
    <xf numFmtId="3" fontId="0" fillId="0" borderId="8" xfId="0" applyNumberFormat="1" applyBorder="1"/>
    <xf numFmtId="3" fontId="0" fillId="0" borderId="13" xfId="0" applyNumberFormat="1" applyBorder="1" applyAlignment="1">
      <alignment horizontal="center"/>
    </xf>
    <xf numFmtId="3" fontId="7" fillId="0" borderId="1" xfId="0" applyNumberFormat="1" applyFont="1" applyBorder="1"/>
    <xf numFmtId="3" fontId="7" fillId="0" borderId="6" xfId="0" applyNumberFormat="1" applyFont="1" applyBorder="1"/>
    <xf numFmtId="3" fontId="7" fillId="3" borderId="6" xfId="0" applyNumberFormat="1" applyFont="1" applyFill="1" applyBorder="1"/>
    <xf numFmtId="3" fontId="7" fillId="0" borderId="0" xfId="0" applyNumberFormat="1" applyFont="1" applyBorder="1"/>
    <xf numFmtId="3" fontId="7" fillId="0" borderId="7" xfId="0" applyNumberFormat="1" applyFont="1" applyBorder="1"/>
    <xf numFmtId="3" fontId="7" fillId="3" borderId="7" xfId="0" applyNumberFormat="1" applyFont="1" applyFill="1" applyBorder="1"/>
    <xf numFmtId="3" fontId="1" fillId="0" borderId="11" xfId="0" applyNumberFormat="1" applyFont="1" applyBorder="1" applyAlignment="1">
      <alignment horizontal="center"/>
    </xf>
    <xf numFmtId="3" fontId="9" fillId="0" borderId="9" xfId="0" applyNumberFormat="1" applyFont="1" applyBorder="1"/>
    <xf numFmtId="3" fontId="9" fillId="0" borderId="10" xfId="0" applyNumberFormat="1" applyFont="1" applyBorder="1"/>
    <xf numFmtId="3" fontId="0" fillId="0" borderId="5" xfId="0" applyNumberFormat="1" applyBorder="1"/>
    <xf numFmtId="0" fontId="7" fillId="0" borderId="3" xfId="0" applyFont="1" applyBorder="1"/>
    <xf numFmtId="3" fontId="7" fillId="0" borderId="3" xfId="0" applyNumberFormat="1" applyFont="1" applyBorder="1"/>
    <xf numFmtId="3" fontId="7" fillId="0" borderId="4" xfId="0" applyNumberFormat="1" applyFont="1" applyBorder="1"/>
    <xf numFmtId="3" fontId="9" fillId="0" borderId="4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left"/>
    </xf>
    <xf numFmtId="3" fontId="9" fillId="0" borderId="6" xfId="0" applyNumberFormat="1" applyFon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1" fillId="0" borderId="3" xfId="0" applyNumberFormat="1" applyFont="1" applyBorder="1"/>
    <xf numFmtId="3" fontId="1" fillId="0" borderId="4" xfId="0" applyNumberFormat="1" applyFont="1" applyFill="1" applyBorder="1"/>
    <xf numFmtId="3" fontId="1" fillId="0" borderId="0" xfId="0" applyNumberFormat="1" applyFont="1" applyBorder="1"/>
    <xf numFmtId="3" fontId="1" fillId="0" borderId="7" xfId="0" applyNumberFormat="1" applyFont="1" applyFill="1" applyBorder="1"/>
    <xf numFmtId="3" fontId="1" fillId="0" borderId="6" xfId="0" applyNumberFormat="1" applyFont="1" applyBorder="1"/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12" fillId="0" borderId="5" xfId="0" applyNumberFormat="1" applyFont="1" applyBorder="1"/>
    <xf numFmtId="3" fontId="0" fillId="0" borderId="1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7" fillId="4" borderId="7" xfId="0" applyNumberFormat="1" applyFont="1" applyFill="1" applyBorder="1"/>
    <xf numFmtId="3" fontId="4" fillId="0" borderId="5" xfId="0" applyNumberFormat="1" applyFont="1" applyBorder="1"/>
    <xf numFmtId="3" fontId="9" fillId="0" borderId="5" xfId="0" applyNumberFormat="1" applyFont="1" applyBorder="1"/>
    <xf numFmtId="0" fontId="12" fillId="0" borderId="0" xfId="0" applyFont="1" applyAlignment="1">
      <alignment horizontal="right"/>
    </xf>
    <xf numFmtId="3" fontId="0" fillId="3" borderId="2" xfId="0" applyNumberFormat="1" applyFill="1" applyBorder="1"/>
    <xf numFmtId="3" fontId="0" fillId="4" borderId="7" xfId="0" applyNumberFormat="1" applyFill="1" applyBorder="1"/>
    <xf numFmtId="0" fontId="10" fillId="0" borderId="0" xfId="0" applyFont="1" applyAlignment="1">
      <alignment horizontal="right"/>
    </xf>
    <xf numFmtId="3" fontId="0" fillId="3" borderId="8" xfId="0" applyNumberFormat="1" applyFill="1" applyBorder="1"/>
    <xf numFmtId="3" fontId="0" fillId="3" borderId="5" xfId="0" applyNumberFormat="1" applyFill="1" applyBorder="1"/>
    <xf numFmtId="3" fontId="5" fillId="0" borderId="0" xfId="0" quotePrefix="1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2" customWidth="1"/>
    <col min="3" max="3" width="58.28515625" style="2" bestFit="1" customWidth="1"/>
    <col min="4" max="16384" width="9.140625" style="1"/>
  </cols>
  <sheetData>
    <row r="5" spans="1:3" x14ac:dyDescent="0.25">
      <c r="A5" s="32" t="s">
        <v>13</v>
      </c>
      <c r="B5" s="32"/>
      <c r="C5" s="32"/>
    </row>
    <row r="6" spans="1:3" ht="21" customHeight="1" x14ac:dyDescent="0.25">
      <c r="A6" s="32"/>
      <c r="B6" s="32"/>
      <c r="C6" s="32"/>
    </row>
    <row r="8" spans="1:3" x14ac:dyDescent="0.25">
      <c r="A8" s="2"/>
      <c r="B8" s="10"/>
    </row>
    <row r="9" spans="1:3" x14ac:dyDescent="0.25">
      <c r="A9" s="3" t="s">
        <v>0</v>
      </c>
      <c r="B9" s="11" t="s">
        <v>1</v>
      </c>
      <c r="C9" s="11" t="s">
        <v>2</v>
      </c>
    </row>
    <row r="10" spans="1:3" x14ac:dyDescent="0.25">
      <c r="A10" s="9">
        <v>1</v>
      </c>
      <c r="B10" s="10" t="s">
        <v>15</v>
      </c>
      <c r="C10" s="2" t="s">
        <v>19</v>
      </c>
    </row>
    <row r="11" spans="1:3" x14ac:dyDescent="0.25">
      <c r="A11" s="9">
        <v>2</v>
      </c>
      <c r="B11" s="10" t="s">
        <v>16</v>
      </c>
      <c r="C11" s="2" t="s">
        <v>14</v>
      </c>
    </row>
    <row r="12" spans="1:3" x14ac:dyDescent="0.25">
      <c r="A12" s="9"/>
      <c r="B12" s="10"/>
    </row>
    <row r="13" spans="1:3" x14ac:dyDescent="0.25">
      <c r="A13" s="9"/>
      <c r="B13" s="10"/>
    </row>
    <row r="14" spans="1:3" x14ac:dyDescent="0.25">
      <c r="A14" s="4"/>
      <c r="B14" s="10"/>
    </row>
    <row r="15" spans="1:3" x14ac:dyDescent="0.25">
      <c r="A15" s="4"/>
      <c r="B15" s="10"/>
    </row>
    <row r="16" spans="1:3" x14ac:dyDescent="0.25">
      <c r="A16" s="4"/>
      <c r="B16" s="10"/>
    </row>
    <row r="17" spans="1:2" x14ac:dyDescent="0.25">
      <c r="A17" s="4"/>
      <c r="B17" s="10"/>
    </row>
    <row r="18" spans="1:2" x14ac:dyDescent="0.25">
      <c r="A18" s="4"/>
      <c r="B18" s="10"/>
    </row>
    <row r="19" spans="1:2" x14ac:dyDescent="0.25">
      <c r="A19" s="4"/>
      <c r="B19" s="10"/>
    </row>
    <row r="20" spans="1:2" x14ac:dyDescent="0.25">
      <c r="A20" s="4"/>
      <c r="B20" s="10"/>
    </row>
    <row r="21" spans="1:2" x14ac:dyDescent="0.25">
      <c r="A21" s="4"/>
      <c r="B21" s="10"/>
    </row>
    <row r="22" spans="1:2" x14ac:dyDescent="0.25">
      <c r="A22" s="4"/>
      <c r="B22" s="10"/>
    </row>
    <row r="23" spans="1:2" x14ac:dyDescent="0.25">
      <c r="A23" s="4"/>
      <c r="B23" s="10"/>
    </row>
    <row r="24" spans="1:2" x14ac:dyDescent="0.25">
      <c r="A24" s="4"/>
      <c r="B24" s="10"/>
    </row>
    <row r="25" spans="1:2" x14ac:dyDescent="0.25">
      <c r="A25" s="4"/>
      <c r="B25" s="10"/>
    </row>
    <row r="26" spans="1:2" x14ac:dyDescent="0.25">
      <c r="A26" s="4"/>
      <c r="B26" s="10"/>
    </row>
    <row r="27" spans="1:2" x14ac:dyDescent="0.25">
      <c r="A27" s="4"/>
      <c r="B27" s="10"/>
    </row>
    <row r="28" spans="1:2" x14ac:dyDescent="0.25">
      <c r="A28" s="4"/>
      <c r="B28" s="10"/>
    </row>
    <row r="29" spans="1:2" x14ac:dyDescent="0.25">
      <c r="A29" s="4"/>
      <c r="B29" s="10"/>
    </row>
    <row r="30" spans="1:2" x14ac:dyDescent="0.25">
      <c r="A30" s="4"/>
      <c r="B30" s="10"/>
    </row>
    <row r="31" spans="1:2" x14ac:dyDescent="0.25">
      <c r="A31" s="4"/>
      <c r="B31" s="10"/>
    </row>
    <row r="32" spans="1:2" x14ac:dyDescent="0.25">
      <c r="A32" s="4"/>
      <c r="B32" s="10"/>
    </row>
    <row r="33" spans="1:2" x14ac:dyDescent="0.25">
      <c r="A33" s="4"/>
      <c r="B33" s="10"/>
    </row>
    <row r="34" spans="1:2" x14ac:dyDescent="0.25">
      <c r="A34" s="4"/>
      <c r="B34" s="10"/>
    </row>
    <row r="35" spans="1:2" x14ac:dyDescent="0.25">
      <c r="A35" s="4"/>
      <c r="B35" s="10"/>
    </row>
    <row r="36" spans="1:2" x14ac:dyDescent="0.25">
      <c r="A36" s="4"/>
      <c r="B36" s="10"/>
    </row>
    <row r="37" spans="1:2" x14ac:dyDescent="0.25">
      <c r="A37" s="4"/>
      <c r="B37" s="10"/>
    </row>
    <row r="38" spans="1:2" x14ac:dyDescent="0.25">
      <c r="A38" s="4"/>
      <c r="B38" s="10"/>
    </row>
    <row r="39" spans="1:2" x14ac:dyDescent="0.25">
      <c r="A39" s="4"/>
      <c r="B39" s="10"/>
    </row>
    <row r="40" spans="1:2" x14ac:dyDescent="0.25">
      <c r="A40" s="4"/>
      <c r="B40" s="10"/>
    </row>
    <row r="41" spans="1:2" x14ac:dyDescent="0.25">
      <c r="A41" s="4"/>
      <c r="B41" s="10"/>
    </row>
    <row r="42" spans="1:2" x14ac:dyDescent="0.25">
      <c r="A42" s="4"/>
      <c r="B42" s="10"/>
    </row>
    <row r="43" spans="1:2" x14ac:dyDescent="0.25">
      <c r="A43" s="4"/>
      <c r="B43" s="10"/>
    </row>
    <row r="44" spans="1:2" x14ac:dyDescent="0.25">
      <c r="A44" s="4"/>
      <c r="B44" s="10"/>
    </row>
    <row r="45" spans="1:2" x14ac:dyDescent="0.25">
      <c r="A45" s="4"/>
      <c r="B45" s="10"/>
    </row>
    <row r="46" spans="1:2" x14ac:dyDescent="0.25">
      <c r="A46" s="4"/>
      <c r="B46" s="10"/>
    </row>
    <row r="47" spans="1:2" x14ac:dyDescent="0.25">
      <c r="A47" s="4"/>
      <c r="B47" s="10"/>
    </row>
    <row r="48" spans="1:2" x14ac:dyDescent="0.25">
      <c r="A48" s="4"/>
      <c r="B48" s="10"/>
    </row>
    <row r="49" spans="1:2" x14ac:dyDescent="0.25">
      <c r="A49" s="4"/>
      <c r="B49" s="10"/>
    </row>
    <row r="50" spans="1:2" x14ac:dyDescent="0.25">
      <c r="A50" s="4"/>
      <c r="B50" s="10"/>
    </row>
    <row r="51" spans="1:2" x14ac:dyDescent="0.25">
      <c r="A51" s="4"/>
      <c r="B51" s="10"/>
    </row>
    <row r="52" spans="1:2" x14ac:dyDescent="0.25">
      <c r="A52" s="4"/>
      <c r="B52" s="10"/>
    </row>
    <row r="53" spans="1:2" x14ac:dyDescent="0.25">
      <c r="A53" s="4"/>
      <c r="B53" s="10"/>
    </row>
    <row r="54" spans="1:2" x14ac:dyDescent="0.25">
      <c r="A54" s="4"/>
      <c r="B54" s="10"/>
    </row>
    <row r="55" spans="1:2" x14ac:dyDescent="0.25">
      <c r="A55" s="4"/>
      <c r="B55" s="10"/>
    </row>
    <row r="56" spans="1:2" x14ac:dyDescent="0.25">
      <c r="A56" s="4"/>
      <c r="B56" s="10"/>
    </row>
    <row r="57" spans="1:2" x14ac:dyDescent="0.25">
      <c r="A57" s="4"/>
      <c r="B57" s="10"/>
    </row>
    <row r="58" spans="1:2" x14ac:dyDescent="0.25">
      <c r="A58" s="4"/>
      <c r="B58" s="10"/>
    </row>
    <row r="59" spans="1:2" x14ac:dyDescent="0.25">
      <c r="A59" s="4"/>
      <c r="B59" s="10"/>
    </row>
    <row r="60" spans="1:2" x14ac:dyDescent="0.25">
      <c r="A60" s="4"/>
      <c r="B60" s="10"/>
    </row>
    <row r="61" spans="1:2" x14ac:dyDescent="0.25">
      <c r="A61" s="4"/>
      <c r="B61" s="10"/>
    </row>
    <row r="62" spans="1:2" x14ac:dyDescent="0.25">
      <c r="A62" s="4"/>
      <c r="B62" s="10"/>
    </row>
    <row r="63" spans="1:2" x14ac:dyDescent="0.25">
      <c r="A63" s="4"/>
      <c r="B63" s="10"/>
    </row>
    <row r="64" spans="1:2" x14ac:dyDescent="0.25">
      <c r="A64" s="4"/>
      <c r="B64" s="10"/>
    </row>
    <row r="65" spans="1:2" x14ac:dyDescent="0.25">
      <c r="A65" s="4"/>
      <c r="B65" s="10"/>
    </row>
    <row r="66" spans="1:2" x14ac:dyDescent="0.25">
      <c r="A66" s="4"/>
      <c r="B66" s="10"/>
    </row>
    <row r="67" spans="1:2" x14ac:dyDescent="0.25">
      <c r="A67" s="4"/>
      <c r="B67" s="10"/>
    </row>
    <row r="68" spans="1:2" x14ac:dyDescent="0.25">
      <c r="A68" s="4"/>
      <c r="B68" s="10"/>
    </row>
    <row r="69" spans="1:2" x14ac:dyDescent="0.25">
      <c r="A69" s="4"/>
      <c r="B69" s="10"/>
    </row>
    <row r="70" spans="1:2" x14ac:dyDescent="0.25">
      <c r="A70" s="4"/>
      <c r="B70" s="10"/>
    </row>
    <row r="71" spans="1:2" x14ac:dyDescent="0.25">
      <c r="A71" s="4"/>
      <c r="B71" s="10"/>
    </row>
    <row r="72" spans="1:2" x14ac:dyDescent="0.25">
      <c r="A72" s="4"/>
      <c r="B72" s="10"/>
    </row>
    <row r="73" spans="1:2" x14ac:dyDescent="0.25">
      <c r="A73" s="4"/>
      <c r="B73" s="10"/>
    </row>
    <row r="74" spans="1:2" x14ac:dyDescent="0.25">
      <c r="A74" s="4"/>
      <c r="B74" s="10"/>
    </row>
    <row r="75" spans="1:2" x14ac:dyDescent="0.25">
      <c r="A75" s="4"/>
      <c r="B75" s="10"/>
    </row>
    <row r="76" spans="1:2" x14ac:dyDescent="0.25">
      <c r="A76" s="4"/>
      <c r="B76" s="10"/>
    </row>
    <row r="77" spans="1:2" x14ac:dyDescent="0.25">
      <c r="A77" s="4"/>
      <c r="B77" s="10"/>
    </row>
    <row r="78" spans="1:2" x14ac:dyDescent="0.25">
      <c r="A78" s="4"/>
      <c r="B78" s="10"/>
    </row>
    <row r="79" spans="1:2" x14ac:dyDescent="0.25">
      <c r="A79" s="4"/>
      <c r="B79" s="10"/>
    </row>
    <row r="80" spans="1:2" x14ac:dyDescent="0.25">
      <c r="A80" s="4"/>
      <c r="B80" s="10"/>
    </row>
    <row r="81" spans="1:2" x14ac:dyDescent="0.25">
      <c r="A81" s="4"/>
      <c r="B81" s="10"/>
    </row>
    <row r="82" spans="1:2" x14ac:dyDescent="0.25">
      <c r="A82" s="4"/>
      <c r="B82" s="10"/>
    </row>
    <row r="83" spans="1:2" x14ac:dyDescent="0.25">
      <c r="A83" s="4"/>
      <c r="B83" s="10"/>
    </row>
    <row r="84" spans="1:2" x14ac:dyDescent="0.25">
      <c r="A84" s="4"/>
      <c r="B84" s="10"/>
    </row>
    <row r="85" spans="1:2" x14ac:dyDescent="0.25">
      <c r="A85" s="4"/>
      <c r="B85" s="10"/>
    </row>
    <row r="86" spans="1:2" x14ac:dyDescent="0.25">
      <c r="A86" s="4"/>
      <c r="B86" s="10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Restate!A1" display="Restate!A1"/>
    <hyperlink ref="A11" location="Provision!A1" display="Provision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B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0.7109375" style="6" customWidth="1"/>
    <col min="4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56" ht="15" customHeight="1" x14ac:dyDescent="0.25">
      <c r="A1" s="5" t="s">
        <v>3</v>
      </c>
      <c r="C1" t="s">
        <v>17</v>
      </c>
      <c r="D1" s="18"/>
      <c r="M1" s="13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5" customHeight="1" x14ac:dyDescent="0.25">
      <c r="A2" s="5" t="s">
        <v>4</v>
      </c>
      <c r="C2" s="14" t="s">
        <v>18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5" customHeight="1" x14ac:dyDescent="0.25">
      <c r="A3" s="5" t="s">
        <v>5</v>
      </c>
      <c r="C3" s="6" t="s">
        <v>19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 s="17" t="s">
        <v>6</v>
      </c>
      <c r="B5" s="8"/>
      <c r="C5" s="26" t="s">
        <v>20</v>
      </c>
      <c r="D5" s="27"/>
      <c r="E5" s="27"/>
      <c r="F5" s="27"/>
      <c r="G5" s="27"/>
      <c r="H5" s="27"/>
      <c r="I5" s="27"/>
      <c r="J5" s="33">
        <v>880</v>
      </c>
      <c r="K5" s="8"/>
      <c r="L5" s="8"/>
      <c r="M5" s="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5" customHeight="1" x14ac:dyDescent="0.25">
      <c r="A6" s="19"/>
      <c r="B6" s="8"/>
      <c r="C6" s="28" t="s">
        <v>21</v>
      </c>
      <c r="D6" s="29"/>
      <c r="E6" s="29"/>
      <c r="F6" s="29"/>
      <c r="G6" s="29"/>
      <c r="H6" s="29"/>
      <c r="I6" s="29"/>
      <c r="J6" s="34">
        <v>180</v>
      </c>
      <c r="K6" s="8"/>
      <c r="L6" s="8"/>
      <c r="M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5" customHeight="1" x14ac:dyDescent="0.25">
      <c r="A7" s="8"/>
      <c r="B7" s="8"/>
      <c r="J7" s="7"/>
      <c r="K7" s="8"/>
      <c r="L7" s="8"/>
      <c r="M7" s="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x14ac:dyDescent="0.25">
      <c r="A8" s="8"/>
      <c r="B8" s="8"/>
      <c r="C8" s="35" t="s">
        <v>22</v>
      </c>
      <c r="D8" s="8"/>
      <c r="E8" s="8"/>
      <c r="F8" s="8"/>
      <c r="G8" s="8"/>
      <c r="H8" s="8"/>
      <c r="I8" s="8"/>
      <c r="J8" s="8"/>
      <c r="K8" s="8"/>
      <c r="L8" s="8"/>
      <c r="M8" s="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5" customHeight="1" x14ac:dyDescent="0.25">
      <c r="A10" s="8"/>
      <c r="B10" s="8"/>
      <c r="C10" s="36"/>
      <c r="D10" s="27"/>
      <c r="E10" s="25"/>
      <c r="F10" s="25"/>
      <c r="G10" s="25"/>
      <c r="H10" s="25"/>
      <c r="I10" s="37"/>
      <c r="J10" s="38" t="s">
        <v>23</v>
      </c>
      <c r="K10" s="8"/>
      <c r="L10" s="8"/>
      <c r="M10" s="8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5" customHeight="1" x14ac:dyDescent="0.25">
      <c r="A11" s="8"/>
      <c r="B11" s="8"/>
      <c r="C11" s="39"/>
      <c r="D11" s="40" t="s">
        <v>24</v>
      </c>
      <c r="E11" s="23"/>
      <c r="F11" s="23"/>
      <c r="G11" s="23"/>
      <c r="H11" s="23"/>
      <c r="I11" s="41"/>
      <c r="J11" s="42" t="s">
        <v>25</v>
      </c>
      <c r="K11" s="8"/>
      <c r="L11" s="8"/>
      <c r="M11" s="8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" customHeight="1" x14ac:dyDescent="0.25">
      <c r="A12" s="8"/>
      <c r="B12" s="8"/>
      <c r="C12" s="43">
        <v>1</v>
      </c>
      <c r="D12" s="22" t="s">
        <v>26</v>
      </c>
      <c r="E12" s="22"/>
      <c r="F12" s="22"/>
      <c r="G12" s="22"/>
      <c r="H12" s="22"/>
      <c r="I12" s="44"/>
      <c r="J12" s="21">
        <v>2580</v>
      </c>
      <c r="K12" s="8"/>
      <c r="L12" s="8"/>
      <c r="M12" s="8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" customHeight="1" x14ac:dyDescent="0.25">
      <c r="A13" s="8"/>
      <c r="B13" s="8"/>
      <c r="C13" s="43">
        <f t="shared" ref="C13:C18" si="0">C12+1</f>
        <v>2</v>
      </c>
      <c r="D13" s="22" t="s">
        <v>27</v>
      </c>
      <c r="E13" s="22"/>
      <c r="F13" s="22"/>
      <c r="G13" s="22"/>
      <c r="H13" s="22"/>
      <c r="I13" s="44"/>
      <c r="J13" s="21">
        <v>210</v>
      </c>
      <c r="K13" s="8"/>
      <c r="L13" s="8"/>
      <c r="M13" s="8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customHeight="1" x14ac:dyDescent="0.25">
      <c r="A14" s="8"/>
      <c r="B14" s="8"/>
      <c r="C14" s="47">
        <f t="shared" si="0"/>
        <v>3</v>
      </c>
      <c r="D14" s="48" t="s">
        <v>28</v>
      </c>
      <c r="E14" s="48"/>
      <c r="F14" s="48"/>
      <c r="G14" s="48"/>
      <c r="H14" s="48"/>
      <c r="I14" s="49"/>
      <c r="J14" s="50">
        <v>100</v>
      </c>
      <c r="K14" s="8"/>
      <c r="L14" s="8"/>
      <c r="M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5" customHeight="1" x14ac:dyDescent="0.25">
      <c r="A15" s="8"/>
      <c r="B15" s="8"/>
      <c r="C15" s="43">
        <f t="shared" si="0"/>
        <v>4</v>
      </c>
      <c r="D15" s="51" t="s">
        <v>29</v>
      </c>
      <c r="E15" s="51"/>
      <c r="F15" s="51"/>
      <c r="G15" s="51"/>
      <c r="H15" s="51"/>
      <c r="I15" s="52"/>
      <c r="J15" s="53">
        <v>390</v>
      </c>
      <c r="K15" s="8"/>
      <c r="L15" s="8"/>
      <c r="M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 x14ac:dyDescent="0.25">
      <c r="A16" s="8"/>
      <c r="B16" s="8"/>
      <c r="C16" s="43">
        <f t="shared" si="0"/>
        <v>5</v>
      </c>
      <c r="D16" s="51" t="s">
        <v>30</v>
      </c>
      <c r="E16" s="51"/>
      <c r="F16" s="51"/>
      <c r="G16" s="51"/>
      <c r="H16" s="51"/>
      <c r="I16" s="52"/>
      <c r="J16" s="53">
        <v>50</v>
      </c>
      <c r="K16" s="8"/>
      <c r="L16" s="8"/>
      <c r="M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5" customHeight="1" x14ac:dyDescent="0.25">
      <c r="A17" s="8"/>
      <c r="B17" s="8"/>
      <c r="C17" s="43">
        <f t="shared" si="0"/>
        <v>6</v>
      </c>
      <c r="D17" s="51" t="s">
        <v>31</v>
      </c>
      <c r="E17" s="51"/>
      <c r="F17" s="51"/>
      <c r="G17" s="51"/>
      <c r="H17" s="51"/>
      <c r="I17" s="52"/>
      <c r="J17" s="53">
        <v>50</v>
      </c>
      <c r="K17" s="8"/>
      <c r="L17" s="8"/>
      <c r="M17" s="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15" customHeight="1" x14ac:dyDescent="0.25">
      <c r="A18" s="8"/>
      <c r="B18" s="8"/>
      <c r="C18" s="54">
        <f t="shared" si="0"/>
        <v>7</v>
      </c>
      <c r="D18" s="55" t="s">
        <v>10</v>
      </c>
      <c r="E18" s="55"/>
      <c r="F18" s="55"/>
      <c r="G18" s="55"/>
      <c r="H18" s="55"/>
      <c r="I18" s="56"/>
      <c r="J18" s="56">
        <v>3380</v>
      </c>
      <c r="K18" s="8"/>
      <c r="L18" s="8"/>
      <c r="M18" s="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 x14ac:dyDescent="0.25">
      <c r="A19" s="8"/>
      <c r="B19" s="8"/>
      <c r="C19" s="8"/>
      <c r="D19" s="35"/>
      <c r="E19" s="35"/>
      <c r="F19" s="35"/>
      <c r="G19" s="35"/>
      <c r="H19" s="35"/>
      <c r="I19" s="35"/>
      <c r="J19" s="35"/>
      <c r="K19" s="8"/>
      <c r="L19" s="8"/>
      <c r="M19" s="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5" customHeight="1" x14ac:dyDescent="0.25">
      <c r="A20" s="8"/>
      <c r="B20" s="8"/>
      <c r="C20" s="36"/>
      <c r="D20" s="58"/>
      <c r="E20" s="59"/>
      <c r="F20" s="59"/>
      <c r="G20" s="59"/>
      <c r="H20" s="59"/>
      <c r="I20" s="60"/>
      <c r="J20" s="61" t="s">
        <v>23</v>
      </c>
      <c r="K20" s="8"/>
      <c r="L20" s="8"/>
      <c r="M20" s="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5" customHeight="1" x14ac:dyDescent="0.25">
      <c r="A21" s="8"/>
      <c r="B21" s="8"/>
      <c r="C21" s="39"/>
      <c r="D21" s="62" t="s">
        <v>32</v>
      </c>
      <c r="E21" s="48"/>
      <c r="F21" s="48"/>
      <c r="G21" s="48"/>
      <c r="H21" s="48"/>
      <c r="I21" s="49"/>
      <c r="J21" s="63" t="s">
        <v>25</v>
      </c>
      <c r="K21" s="8"/>
      <c r="L21" s="8"/>
      <c r="M21" s="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 x14ac:dyDescent="0.25">
      <c r="A22" s="8"/>
      <c r="B22" s="8"/>
      <c r="C22" s="43">
        <v>8</v>
      </c>
      <c r="D22" s="51" t="s">
        <v>33</v>
      </c>
      <c r="E22" s="51"/>
      <c r="F22" s="51"/>
      <c r="G22" s="51"/>
      <c r="H22" s="51"/>
      <c r="I22" s="52"/>
      <c r="J22" s="53">
        <v>1320</v>
      </c>
      <c r="K22" s="8"/>
      <c r="L22" s="8"/>
      <c r="M22" s="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 x14ac:dyDescent="0.25">
      <c r="A23" s="8"/>
      <c r="B23" s="8"/>
      <c r="C23" s="43">
        <f>C22+1</f>
        <v>9</v>
      </c>
      <c r="D23" s="51" t="s">
        <v>34</v>
      </c>
      <c r="E23" s="51"/>
      <c r="F23" s="51"/>
      <c r="G23" s="51"/>
      <c r="H23" s="51"/>
      <c r="I23" s="52"/>
      <c r="J23" s="53">
        <v>340</v>
      </c>
      <c r="K23" s="8"/>
      <c r="L23" s="8"/>
      <c r="M23" s="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15" customHeight="1" x14ac:dyDescent="0.25">
      <c r="A24" s="8"/>
      <c r="B24" s="8"/>
      <c r="C24" s="43">
        <f t="shared" ref="C24:C31" si="1">C23+1</f>
        <v>10</v>
      </c>
      <c r="D24" s="51" t="s">
        <v>35</v>
      </c>
      <c r="E24" s="51"/>
      <c r="F24" s="51"/>
      <c r="G24" s="51"/>
      <c r="H24" s="51"/>
      <c r="I24" s="52"/>
      <c r="J24" s="53">
        <v>50</v>
      </c>
      <c r="K24" s="8"/>
      <c r="L24" s="8"/>
      <c r="M24" s="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15" customHeight="1" x14ac:dyDescent="0.25">
      <c r="A25" s="8"/>
      <c r="B25" s="8"/>
      <c r="C25" s="47">
        <f t="shared" si="1"/>
        <v>11</v>
      </c>
      <c r="D25" s="48" t="s">
        <v>36</v>
      </c>
      <c r="E25" s="48"/>
      <c r="F25" s="48"/>
      <c r="G25" s="48"/>
      <c r="H25" s="48"/>
      <c r="I25" s="49"/>
      <c r="J25" s="50">
        <v>280</v>
      </c>
      <c r="K25" s="8"/>
      <c r="L25" s="8"/>
      <c r="M25" s="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5" customHeight="1" x14ac:dyDescent="0.25">
      <c r="A26" s="8"/>
      <c r="B26" s="8"/>
      <c r="C26" s="43">
        <f t="shared" si="1"/>
        <v>12</v>
      </c>
      <c r="D26" s="51" t="s">
        <v>37</v>
      </c>
      <c r="E26" s="51"/>
      <c r="F26" s="51"/>
      <c r="G26" s="51"/>
      <c r="H26" s="51"/>
      <c r="I26" s="52"/>
      <c r="J26" s="53">
        <v>30</v>
      </c>
      <c r="K26" s="8"/>
      <c r="L26" s="8"/>
      <c r="M26" s="8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25">
      <c r="A27" s="8"/>
      <c r="B27" s="8"/>
      <c r="C27" s="43">
        <f t="shared" si="1"/>
        <v>13</v>
      </c>
      <c r="D27" s="51" t="s">
        <v>38</v>
      </c>
      <c r="E27" s="51"/>
      <c r="F27" s="51"/>
      <c r="G27" s="51"/>
      <c r="H27" s="51"/>
      <c r="I27" s="52"/>
      <c r="J27" s="53">
        <v>340</v>
      </c>
      <c r="K27" s="8"/>
      <c r="L27" s="8"/>
      <c r="M27" s="8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25">
      <c r="A28" s="8"/>
      <c r="B28" s="8"/>
      <c r="C28" s="43">
        <f t="shared" si="1"/>
        <v>14</v>
      </c>
      <c r="D28" s="51" t="s">
        <v>11</v>
      </c>
      <c r="E28" s="51"/>
      <c r="F28" s="51"/>
      <c r="G28" s="51"/>
      <c r="H28" s="51"/>
      <c r="I28" s="52"/>
      <c r="J28" s="53">
        <v>150</v>
      </c>
      <c r="K28" s="8"/>
      <c r="L28" s="8"/>
      <c r="M28" s="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A29" s="8"/>
      <c r="B29" s="8"/>
      <c r="C29" s="64">
        <f t="shared" si="1"/>
        <v>15</v>
      </c>
      <c r="D29" s="65" t="s">
        <v>39</v>
      </c>
      <c r="E29" s="25"/>
      <c r="F29" s="25"/>
      <c r="G29" s="25"/>
      <c r="H29" s="25"/>
      <c r="I29" s="37"/>
      <c r="J29" s="66">
        <v>2510</v>
      </c>
      <c r="K29" s="16"/>
      <c r="L29" s="16"/>
      <c r="M29" s="16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A30" s="17"/>
      <c r="B30" s="8"/>
      <c r="C30" s="43">
        <f t="shared" si="1"/>
        <v>16</v>
      </c>
      <c r="D30" s="67" t="s">
        <v>40</v>
      </c>
      <c r="E30" s="22"/>
      <c r="F30" s="22"/>
      <c r="G30" s="22"/>
      <c r="H30" s="22"/>
      <c r="I30" s="44"/>
      <c r="J30" s="68">
        <v>870</v>
      </c>
      <c r="K30" s="16"/>
      <c r="L30" s="16"/>
      <c r="M30" s="16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A31" s="17"/>
      <c r="B31" s="8"/>
      <c r="C31" s="39">
        <f t="shared" si="1"/>
        <v>17</v>
      </c>
      <c r="D31" s="30" t="s">
        <v>10</v>
      </c>
      <c r="E31" s="30"/>
      <c r="F31" s="30"/>
      <c r="G31" s="30"/>
      <c r="H31" s="30"/>
      <c r="I31" s="69"/>
      <c r="J31" s="69">
        <v>3380</v>
      </c>
      <c r="K31" s="16"/>
      <c r="L31" s="16"/>
      <c r="M31" s="16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16"/>
      <c r="K32" s="16"/>
      <c r="L32" s="16"/>
      <c r="M32" s="16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ht="1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16"/>
      <c r="K33" s="16"/>
      <c r="L33" s="16"/>
      <c r="M33" s="16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ht="15" customHeight="1" x14ac:dyDescent="0.25">
      <c r="A34" s="17" t="s">
        <v>8</v>
      </c>
      <c r="B34" s="8"/>
      <c r="C34" s="8" t="s">
        <v>41</v>
      </c>
      <c r="D34" s="8"/>
      <c r="E34" s="8"/>
      <c r="F34" s="8"/>
      <c r="G34" s="8"/>
      <c r="H34" s="8"/>
      <c r="I34" s="8"/>
      <c r="J34" s="16"/>
      <c r="K34" s="16"/>
      <c r="L34" s="16"/>
      <c r="M34" s="16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1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16"/>
      <c r="K35" s="16"/>
      <c r="L35" s="16"/>
      <c r="M35" s="16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ht="1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16"/>
      <c r="K36" s="16"/>
      <c r="L36" s="16"/>
      <c r="M36" s="1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ht="1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16"/>
      <c r="K37" s="16"/>
      <c r="L37" s="16"/>
      <c r="M37" s="16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ht="1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16"/>
      <c r="K38" s="16"/>
      <c r="L38" s="16"/>
      <c r="M38" s="16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16"/>
      <c r="K39" s="16"/>
      <c r="L39" s="16"/>
      <c r="M39" s="16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ht="1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16"/>
      <c r="K40" s="16"/>
      <c r="L40" s="16"/>
      <c r="M40" s="16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ht="1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16"/>
      <c r="K41" s="16"/>
      <c r="L41" s="16"/>
      <c r="M41" s="16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ht="1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16"/>
      <c r="K42" s="16"/>
      <c r="L42" s="16"/>
      <c r="M42" s="16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ht="1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ht="1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ht="1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ht="1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ht="1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ht="1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ht="1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:56" ht="1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:56" ht="1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:56" ht="1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56" ht="1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:56" ht="1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ht="1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ht="1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ht="1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ht="1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6384" width="9.140625" style="6"/>
  </cols>
  <sheetData>
    <row r="1" spans="1:40" ht="15" customHeight="1" x14ac:dyDescent="0.25">
      <c r="A1" s="5" t="s">
        <v>3</v>
      </c>
      <c r="C1" t="s">
        <v>42</v>
      </c>
      <c r="D1" s="18"/>
      <c r="M1" s="13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44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45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6</v>
      </c>
      <c r="C5" s="8" t="s">
        <v>46</v>
      </c>
      <c r="D5" s="8"/>
      <c r="E5" s="8"/>
      <c r="F5" s="8"/>
      <c r="G5" s="8"/>
      <c r="H5" s="8"/>
      <c r="I5" s="8"/>
      <c r="J5" s="8"/>
      <c r="K5" s="8"/>
      <c r="L5" s="8"/>
      <c r="M5" s="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C7" s="45"/>
      <c r="D7" s="25"/>
      <c r="E7" s="25"/>
      <c r="F7" s="25"/>
      <c r="G7" s="37"/>
      <c r="H7" s="70" t="s">
        <v>47</v>
      </c>
      <c r="I7" s="71" t="s">
        <v>48</v>
      </c>
      <c r="J7" s="8"/>
      <c r="K7" s="8"/>
      <c r="L7" s="8"/>
      <c r="M7" s="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8"/>
      <c r="C8" s="72" t="s">
        <v>49</v>
      </c>
      <c r="D8" s="23"/>
      <c r="E8" s="23"/>
      <c r="F8" s="23"/>
      <c r="G8" s="41"/>
      <c r="H8" s="73" t="s">
        <v>50</v>
      </c>
      <c r="I8" s="74" t="s">
        <v>51</v>
      </c>
      <c r="J8" s="8"/>
      <c r="K8" s="8"/>
      <c r="L8" s="8"/>
      <c r="M8" s="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8"/>
      <c r="B9" s="75" t="s">
        <v>53</v>
      </c>
      <c r="C9" s="46" t="s">
        <v>54</v>
      </c>
      <c r="D9" s="22"/>
      <c r="E9" s="22"/>
      <c r="F9" s="22"/>
      <c r="G9" s="44"/>
      <c r="H9" s="20">
        <v>14000</v>
      </c>
      <c r="I9" s="21">
        <v>23700</v>
      </c>
      <c r="J9" s="8"/>
      <c r="K9" s="8"/>
      <c r="L9" s="8"/>
      <c r="M9" s="8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8"/>
      <c r="B10" s="75" t="s">
        <v>55</v>
      </c>
      <c r="C10" s="46" t="s">
        <v>56</v>
      </c>
      <c r="D10" s="22"/>
      <c r="E10" s="22"/>
      <c r="F10" s="22"/>
      <c r="G10" s="44"/>
      <c r="H10" s="20">
        <v>12200</v>
      </c>
      <c r="I10" s="76">
        <v>17500</v>
      </c>
      <c r="J10" s="8"/>
      <c r="K10" s="8"/>
      <c r="L10" s="8"/>
      <c r="M10" s="8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35">
      <c r="A11" s="8"/>
      <c r="B11" s="75" t="s">
        <v>57</v>
      </c>
      <c r="C11" s="46" t="s">
        <v>58</v>
      </c>
      <c r="D11" s="22"/>
      <c r="E11" s="22"/>
      <c r="F11" s="22"/>
      <c r="G11" s="44"/>
      <c r="H11" s="20">
        <v>2200</v>
      </c>
      <c r="I11" s="76">
        <v>4000</v>
      </c>
      <c r="J11" s="8"/>
      <c r="K11" s="8"/>
      <c r="L11" s="8"/>
      <c r="M11" s="8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8"/>
      <c r="B12" s="8"/>
      <c r="C12" s="57" t="s">
        <v>59</v>
      </c>
      <c r="D12" s="23"/>
      <c r="E12" s="23"/>
      <c r="F12" s="23"/>
      <c r="G12" s="41"/>
      <c r="H12" s="31">
        <v>300</v>
      </c>
      <c r="I12" s="24">
        <v>500</v>
      </c>
      <c r="J12" s="8"/>
      <c r="K12" s="8"/>
      <c r="L12" s="8"/>
      <c r="M12" s="8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8"/>
      <c r="B14" s="8"/>
      <c r="C14" s="45"/>
      <c r="D14" s="25"/>
      <c r="E14" s="25"/>
      <c r="F14" s="25"/>
      <c r="G14" s="37"/>
      <c r="H14" s="70" t="s">
        <v>47</v>
      </c>
      <c r="I14" s="71" t="s">
        <v>48</v>
      </c>
      <c r="J14" s="8"/>
      <c r="K14" s="8"/>
      <c r="L14" s="8"/>
      <c r="M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7" t="s">
        <v>60</v>
      </c>
      <c r="D15" s="23"/>
      <c r="E15" s="23"/>
      <c r="F15" s="23"/>
      <c r="G15" s="41"/>
      <c r="H15" s="73" t="s">
        <v>50</v>
      </c>
      <c r="I15" s="74" t="s">
        <v>51</v>
      </c>
      <c r="J15" s="8"/>
      <c r="K15" s="8"/>
      <c r="L15" s="8"/>
      <c r="M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B16" s="75" t="s">
        <v>61</v>
      </c>
      <c r="C16" s="46" t="s">
        <v>54</v>
      </c>
      <c r="D16" s="22"/>
      <c r="E16" s="22"/>
      <c r="F16" s="22"/>
      <c r="G16" s="44"/>
      <c r="H16" s="20">
        <v>2200</v>
      </c>
      <c r="I16" s="21">
        <v>2400</v>
      </c>
      <c r="J16" s="8"/>
      <c r="K16" s="8"/>
      <c r="L16" s="8"/>
      <c r="M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C17" s="46" t="s">
        <v>56</v>
      </c>
      <c r="D17" s="22"/>
      <c r="E17" s="22"/>
      <c r="F17" s="22"/>
      <c r="G17" s="44"/>
      <c r="H17" s="20">
        <v>1700</v>
      </c>
      <c r="I17" s="21">
        <v>1600</v>
      </c>
      <c r="J17" s="8"/>
      <c r="K17" s="8"/>
      <c r="L17" s="8"/>
      <c r="M17" s="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35">
      <c r="B18" s="75" t="s">
        <v>62</v>
      </c>
      <c r="C18" s="46" t="s">
        <v>58</v>
      </c>
      <c r="D18" s="22"/>
      <c r="E18" s="22"/>
      <c r="F18" s="22"/>
      <c r="G18" s="44"/>
      <c r="H18" s="20">
        <v>200</v>
      </c>
      <c r="I18" s="21">
        <v>200</v>
      </c>
      <c r="J18" s="8"/>
      <c r="K18" s="8"/>
      <c r="L18" s="8"/>
      <c r="M18" s="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C19" s="57" t="s">
        <v>59</v>
      </c>
      <c r="D19" s="23"/>
      <c r="E19" s="23"/>
      <c r="F19" s="23"/>
      <c r="G19" s="41"/>
      <c r="H19" s="31">
        <v>40</v>
      </c>
      <c r="I19" s="24">
        <v>40</v>
      </c>
      <c r="J19" s="8"/>
      <c r="K19" s="8"/>
      <c r="L19" s="8"/>
      <c r="M19" s="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A21" s="5"/>
      <c r="C21" s="45"/>
      <c r="D21" s="25"/>
      <c r="E21" s="25"/>
      <c r="F21" s="25"/>
      <c r="G21" s="37"/>
      <c r="H21" s="70" t="s">
        <v>47</v>
      </c>
      <c r="I21" s="71" t="s">
        <v>48</v>
      </c>
      <c r="J21" s="8"/>
      <c r="K21" s="8"/>
      <c r="L21" s="8"/>
      <c r="M21" s="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C22" s="78" t="s">
        <v>63</v>
      </c>
      <c r="D22" s="23"/>
      <c r="E22" s="23"/>
      <c r="F22" s="23"/>
      <c r="G22" s="41"/>
      <c r="H22" s="73" t="s">
        <v>50</v>
      </c>
      <c r="I22" s="74" t="s">
        <v>51</v>
      </c>
      <c r="J22" s="8"/>
      <c r="K22" s="8"/>
      <c r="L22" s="8"/>
      <c r="M22" s="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B23" s="79" t="s">
        <v>64</v>
      </c>
      <c r="C23" s="46" t="s">
        <v>65</v>
      </c>
      <c r="D23" s="22"/>
      <c r="E23" s="22"/>
      <c r="F23" s="22"/>
      <c r="G23" s="44"/>
      <c r="H23" s="80">
        <v>300</v>
      </c>
      <c r="I23" s="81">
        <v>500</v>
      </c>
      <c r="J23" s="8"/>
      <c r="K23" s="8"/>
      <c r="L23" s="8"/>
      <c r="M23" s="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B24" s="82" t="s">
        <v>66</v>
      </c>
      <c r="C24" s="46" t="s">
        <v>67</v>
      </c>
      <c r="D24" s="22"/>
      <c r="E24" s="22"/>
      <c r="F24" s="22"/>
      <c r="G24" s="44"/>
      <c r="H24" s="83">
        <v>3100</v>
      </c>
      <c r="I24" s="21">
        <v>6200</v>
      </c>
      <c r="J24" s="8"/>
      <c r="K24" s="8"/>
      <c r="L24" s="8"/>
      <c r="M24" s="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B25" s="82" t="s">
        <v>66</v>
      </c>
      <c r="C25" s="46" t="s">
        <v>68</v>
      </c>
      <c r="D25" s="22"/>
      <c r="E25" s="22"/>
      <c r="F25" s="22"/>
      <c r="G25" s="44"/>
      <c r="H25" s="83">
        <v>800</v>
      </c>
      <c r="I25" s="21">
        <v>1900</v>
      </c>
      <c r="J25" s="8"/>
      <c r="K25" s="8"/>
      <c r="L25" s="8"/>
      <c r="M25" s="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B26" s="82" t="s">
        <v>66</v>
      </c>
      <c r="C26" s="57" t="s">
        <v>69</v>
      </c>
      <c r="D26" s="23"/>
      <c r="E26" s="23"/>
      <c r="F26" s="23"/>
      <c r="G26" s="41"/>
      <c r="H26" s="84">
        <v>280</v>
      </c>
      <c r="I26" s="24">
        <v>470</v>
      </c>
      <c r="J26" s="8"/>
      <c r="K26" s="8"/>
      <c r="L26" s="8"/>
      <c r="M26" s="8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A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 s="5" t="s">
        <v>70</v>
      </c>
      <c r="B28" s="8"/>
      <c r="C28" s="17" t="s">
        <v>43</v>
      </c>
      <c r="D28" s="17" t="s">
        <v>71</v>
      </c>
      <c r="E28" s="17"/>
      <c r="F28" s="85" t="s">
        <v>72</v>
      </c>
      <c r="G28" s="8"/>
      <c r="H28" s="8"/>
      <c r="I28" s="8"/>
      <c r="J28" s="8"/>
      <c r="K28" s="8"/>
      <c r="L28" s="8"/>
      <c r="M28" s="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B29" s="8"/>
      <c r="C29" s="15" t="s">
        <v>52</v>
      </c>
      <c r="D29" s="8" t="s">
        <v>73</v>
      </c>
      <c r="E29" s="8"/>
      <c r="F29" s="8"/>
      <c r="G29" s="8"/>
      <c r="H29" s="8"/>
      <c r="I29" s="8"/>
      <c r="J29" s="8"/>
      <c r="K29" s="8"/>
      <c r="L29" s="8"/>
      <c r="M29" s="8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B30" s="8"/>
      <c r="C30" s="15" t="s">
        <v>12</v>
      </c>
      <c r="D30" s="8" t="s">
        <v>74</v>
      </c>
      <c r="E30" s="8"/>
      <c r="F30" s="8"/>
      <c r="G30" s="8"/>
      <c r="H30" s="8"/>
      <c r="I30" s="8"/>
      <c r="J30" s="8"/>
      <c r="K30" s="8"/>
      <c r="L30" s="8"/>
      <c r="M30" s="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B31" s="8"/>
      <c r="C31" s="15" t="s">
        <v>9</v>
      </c>
      <c r="D31" s="8" t="s">
        <v>75</v>
      </c>
      <c r="E31" s="8"/>
      <c r="F31" s="8"/>
      <c r="G31" s="8"/>
      <c r="H31" s="8"/>
      <c r="I31" s="8"/>
      <c r="J31" s="8"/>
      <c r="K31" s="8"/>
      <c r="L31" s="8"/>
      <c r="M31" s="8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B33" s="8"/>
      <c r="C33" s="8" t="s">
        <v>76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B34" s="8"/>
      <c r="C34" s="8" t="s">
        <v>77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35">
      <c r="B36" s="8"/>
      <c r="C36" s="8" t="s">
        <v>78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35">
      <c r="B38" s="8"/>
      <c r="C38" s="8" t="s">
        <v>79</v>
      </c>
      <c r="D38" s="8" t="s">
        <v>80</v>
      </c>
      <c r="E38" s="8"/>
      <c r="F38" s="8"/>
      <c r="G38" s="8"/>
      <c r="H38" s="8"/>
      <c r="I38" s="8"/>
      <c r="J38" s="8"/>
      <c r="K38" s="8"/>
      <c r="L38" s="8"/>
      <c r="M38" s="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35">
      <c r="A39" s="8"/>
      <c r="B39" s="8"/>
      <c r="C39" s="8" t="s">
        <v>81</v>
      </c>
      <c r="D39" s="8" t="s">
        <v>82</v>
      </c>
      <c r="E39" s="8"/>
      <c r="F39" s="8"/>
      <c r="G39" s="8"/>
      <c r="H39" s="8"/>
      <c r="I39" s="8"/>
      <c r="J39" s="8"/>
      <c r="K39" s="8"/>
      <c r="L39" s="8"/>
      <c r="M39" s="8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A42" s="1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A45" s="1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TOC</vt:lpstr>
      <vt:lpstr>Restate</vt:lpstr>
      <vt:lpstr>Provision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2021-07-08T15:51:42Z</dcterms:modified>
</cp:coreProperties>
</file>