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Excel\"/>
    </mc:Choice>
  </mc:AlternateContent>
  <bookViews>
    <workbookView xWindow="0" yWindow="0" windowWidth="24000" windowHeight="9735"/>
  </bookViews>
  <sheets>
    <sheet name="URR-3" sheetId="1" r:id="rId1"/>
    <sheet name="URR-4" sheetId="2" r:id="rId2"/>
    <sheet name="URR-3 (Solution)" sheetId="4" r:id="rId3"/>
    <sheet name="URR-4 (Solution)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4" l="1"/>
  <c r="R12" i="4"/>
  <c r="Q12" i="4"/>
  <c r="R11" i="4"/>
  <c r="Q11" i="4"/>
  <c r="R10" i="4"/>
  <c r="Q10" i="4"/>
  <c r="R9" i="4"/>
  <c r="R13" i="4" s="1"/>
  <c r="S16" i="4" s="1"/>
  <c r="S17" i="4" s="1"/>
  <c r="W23" i="4" s="1"/>
  <c r="Q9" i="4"/>
  <c r="Q13" i="4" s="1"/>
  <c r="W16" i="4" s="1"/>
  <c r="R23" i="3"/>
  <c r="R13" i="3"/>
  <c r="S16" i="3" s="1"/>
  <c r="R12" i="3"/>
  <c r="Q12" i="3"/>
  <c r="R11" i="3"/>
  <c r="Q11" i="3"/>
  <c r="R10" i="3"/>
  <c r="Q10" i="3"/>
  <c r="R9" i="3"/>
  <c r="Q9" i="3"/>
  <c r="Q13" i="3" s="1"/>
  <c r="W16" i="3" s="1"/>
  <c r="R24" i="4" l="1"/>
  <c r="S17" i="3"/>
  <c r="W23" i="3" s="1"/>
  <c r="R24" i="3"/>
</calcChain>
</file>

<file path=xl/sharedStrings.xml><?xml version="1.0" encoding="utf-8"?>
<sst xmlns="http://schemas.openxmlformats.org/spreadsheetml/2006/main" count="284" uniqueCount="43">
  <si>
    <t>Reading:</t>
  </si>
  <si>
    <t>AAA.UncollReins</t>
  </si>
  <si>
    <t>|</t>
  </si>
  <si>
    <t>Model:</t>
  </si>
  <si>
    <t>from source text</t>
  </si>
  <si>
    <t>Problem Type:</t>
  </si>
  <si>
    <t>Estimating URR (Experience-Based Method)</t>
  </si>
  <si>
    <t>Step 1</t>
  </si>
  <si>
    <t xml:space="preserve"> Calculate the historical write-off ratio by first computing TOTALS as in the table below.</t>
  </si>
  <si>
    <t>Given</t>
  </si>
  <si>
    <t>An insurer has a reinsurance recoverable of</t>
  </si>
  <si>
    <t>for calendar year 2025.</t>
  </si>
  <si>
    <t xml:space="preserve">Insurer's historical reinsurance write-offs </t>
  </si>
  <si>
    <t>Amount</t>
  </si>
  <si>
    <t>Receivable</t>
  </si>
  <si>
    <t>Written</t>
  </si>
  <si>
    <t>CY</t>
  </si>
  <si>
    <t>Due</t>
  </si>
  <si>
    <t>Off</t>
  </si>
  <si>
    <t>2021</t>
  </si>
  <si>
    <r>
      <t xml:space="preserve"> * Amount Written Off includes both </t>
    </r>
    <r>
      <rPr>
        <u/>
        <sz val="11"/>
        <color theme="1"/>
        <rFont val="Calibri"/>
        <family val="2"/>
        <scheme val="minor"/>
      </rPr>
      <t>credit-related</t>
    </r>
    <r>
      <rPr>
        <sz val="11"/>
        <color theme="1"/>
        <rFont val="Calibri"/>
        <family val="2"/>
        <scheme val="minor"/>
      </rPr>
      <t xml:space="preserve"> &amp; </t>
    </r>
    <r>
      <rPr>
        <u/>
        <sz val="11"/>
        <color theme="1"/>
        <rFont val="Calibri"/>
        <family val="2"/>
        <scheme val="minor"/>
      </rPr>
      <t>dispute-related</t>
    </r>
    <r>
      <rPr>
        <sz val="11"/>
        <color theme="1"/>
        <rFont val="Calibri"/>
        <family val="2"/>
        <scheme val="minor"/>
      </rPr>
      <t xml:space="preserve"> amounts.</t>
    </r>
  </si>
  <si>
    <t>2022</t>
  </si>
  <si>
    <t>2023</t>
  </si>
  <si>
    <t>2024</t>
  </si>
  <si>
    <t>Total</t>
  </si>
  <si>
    <t>Write-Off Ratio</t>
  </si>
  <si>
    <t>=</t>
  </si>
  <si>
    <t>(Total Amount Written Off)</t>
  </si>
  <si>
    <t>/</t>
  </si>
  <si>
    <t>(Total Receivable Due)</t>
  </si>
  <si>
    <t>Find</t>
  </si>
  <si>
    <r>
      <t xml:space="preserve">Estimate the combined </t>
    </r>
    <r>
      <rPr>
        <u/>
        <sz val="11"/>
        <color theme="1"/>
        <rFont val="Calibri"/>
        <family val="2"/>
        <scheme val="minor"/>
      </rPr>
      <t>credit-related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dispute-related</t>
    </r>
    <r>
      <rPr>
        <sz val="11"/>
        <color theme="1"/>
        <rFont val="Calibri"/>
        <family val="2"/>
        <scheme val="minor"/>
      </rPr>
      <t xml:space="preserve"> URR (Uncollectible Reinsurance Reserve) for all years.</t>
    </r>
  </si>
  <si>
    <t>Step 2</t>
  </si>
  <si>
    <t xml:space="preserve"> Calculate the URR</t>
  </si>
  <si>
    <t>URR</t>
  </si>
  <si>
    <t>(Reinsurance Recoverable for CY 2025)</t>
  </si>
  <si>
    <t>x</t>
  </si>
  <si>
    <t>(Write-Off Ratio)</t>
  </si>
  <si>
    <t>&lt;==</t>
  </si>
  <si>
    <t>final answer</t>
  </si>
  <si>
    <t>Note:</t>
  </si>
  <si>
    <t xml:space="preserve"> Remember that the "Experience-Based Method" includes both credit-related &amp; dispute-related URR, so</t>
  </si>
  <si>
    <t xml:space="preserve"> the results of this method may not be directly comparable to the "Rating-Based Method" for URR.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</si>
</sst>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0" fillId="5" borderId="0" xfId="0" applyNumberFormat="1" applyFont="1" applyFill="1" applyAlignment="1">
      <alignment horizontal="center"/>
    </xf>
    <xf numFmtId="3" fontId="6" fillId="0" borderId="0" xfId="0" applyNumberFormat="1" applyFont="1"/>
    <xf numFmtId="3" fontId="0" fillId="0" borderId="1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4" xfId="0" quotePrefix="1" applyNumberFormat="1" applyFont="1" applyBorder="1" applyAlignment="1">
      <alignment horizontal="center"/>
    </xf>
    <xf numFmtId="3" fontId="0" fillId="5" borderId="0" xfId="0" applyNumberFormat="1" applyFont="1" applyFill="1" applyBorder="1" applyAlignment="1">
      <alignment horizontal="center"/>
    </xf>
    <xf numFmtId="3" fontId="0" fillId="5" borderId="5" xfId="0" applyNumberFormat="1" applyFont="1" applyFill="1" applyBorder="1" applyAlignment="1">
      <alignment horizontal="center"/>
    </xf>
    <xf numFmtId="3" fontId="0" fillId="0" borderId="6" xfId="0" quotePrefix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0" fillId="5" borderId="7" xfId="0" applyNumberFormat="1" applyFont="1" applyFill="1" applyBorder="1" applyAlignment="1">
      <alignment horizontal="center"/>
    </xf>
    <xf numFmtId="3" fontId="0" fillId="5" borderId="8" xfId="0" applyNumberFormat="1" applyFont="1" applyFill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10" fontId="0" fillId="0" borderId="0" xfId="1" applyNumberFormat="1" applyFont="1"/>
    <xf numFmtId="0" fontId="2" fillId="2" borderId="0" xfId="2" applyAlignment="1">
      <alignment horizontal="center"/>
    </xf>
    <xf numFmtId="3" fontId="2" fillId="2" borderId="0" xfId="2" applyNumberFormat="1"/>
    <xf numFmtId="3" fontId="5" fillId="0" borderId="0" xfId="0" quotePrefix="1" applyNumberFormat="1" applyFont="1" applyAlignment="1">
      <alignment horizontal="center"/>
    </xf>
    <xf numFmtId="3" fontId="5" fillId="0" borderId="0" xfId="0" applyNumberFormat="1" applyFont="1"/>
    <xf numFmtId="3" fontId="3" fillId="3" borderId="0" xfId="3" applyNumberFormat="1" applyAlignment="1">
      <alignment horizontal="center"/>
    </xf>
    <xf numFmtId="3" fontId="7" fillId="0" borderId="0" xfId="0" applyNumberFormat="1" applyFont="1"/>
  </cellXfs>
  <cellStyles count="5">
    <cellStyle name="Bad" xfId="3" builtinId="27"/>
    <cellStyle name="Good" xfId="2" builtinId="26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tabSelected="1"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3" width="9.140625" style="2" customWidth="1"/>
    <col min="4" max="5" width="10.7109375" style="2" customWidth="1"/>
    <col min="6" max="8" width="9.140625" style="2" customWidth="1"/>
    <col min="9" max="9" width="9.140625" style="2"/>
    <col min="10" max="12" width="9.140625" style="2" customWidth="1"/>
    <col min="13" max="13" width="5.7109375" style="2" customWidth="1"/>
    <col min="14" max="16" width="9.140625" style="2" customWidth="1"/>
    <col min="17" max="18" width="10.7109375" style="2" customWidth="1"/>
    <col min="19" max="22" width="9.140625" style="2" customWidth="1"/>
    <col min="23" max="23" width="10.7109375" style="2" customWidth="1"/>
    <col min="24" max="24" width="9.140625" style="2"/>
    <col min="25" max="25" width="9.140625" style="2" customWidth="1"/>
    <col min="26" max="26" width="9.140625" style="2"/>
    <col min="27" max="27" width="3.7109375" style="2" customWidth="1"/>
    <col min="28" max="16384" width="9.140625" style="2"/>
  </cols>
  <sheetData>
    <row r="1" spans="1:40" x14ac:dyDescent="0.25">
      <c r="A1" s="1" t="s">
        <v>0</v>
      </c>
      <c r="C1" t="s">
        <v>1</v>
      </c>
      <c r="D1" s="3"/>
      <c r="E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x14ac:dyDescent="0.25">
      <c r="A2" s="1" t="s">
        <v>3</v>
      </c>
      <c r="C2" s="2" t="s">
        <v>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5">
      <c r="A3" s="1" t="s">
        <v>5</v>
      </c>
      <c r="C3" s="2" t="s">
        <v>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" t="s">
        <v>9</v>
      </c>
      <c r="C5" s="6" t="s">
        <v>10</v>
      </c>
      <c r="D5" s="6"/>
      <c r="E5" s="6"/>
      <c r="F5" s="6"/>
      <c r="G5" s="9">
        <v>494000</v>
      </c>
      <c r="H5" s="6" t="s">
        <v>11</v>
      </c>
      <c r="I5" s="6"/>
      <c r="J5" s="6"/>
      <c r="K5" s="6"/>
      <c r="L5" s="6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1"/>
      <c r="C7" s="10" t="s">
        <v>12</v>
      </c>
      <c r="D7" s="6"/>
      <c r="E7" s="6"/>
      <c r="F7" s="6"/>
      <c r="G7" s="6"/>
      <c r="H7" s="6"/>
      <c r="I7" s="6"/>
      <c r="J7" s="6"/>
      <c r="K7" s="6"/>
      <c r="L7" s="6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0"/>
      <c r="B8" s="8"/>
      <c r="C8" s="11"/>
      <c r="D8" s="12"/>
      <c r="E8" s="13" t="s">
        <v>13</v>
      </c>
      <c r="F8" s="6"/>
      <c r="G8" s="6"/>
      <c r="H8" s="6"/>
      <c r="I8" s="6"/>
      <c r="J8" s="6"/>
      <c r="K8" s="6"/>
      <c r="L8" s="6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x14ac:dyDescent="0.25">
      <c r="A9" s="8"/>
      <c r="B9" s="8"/>
      <c r="C9" s="14"/>
      <c r="D9" s="15" t="s">
        <v>14</v>
      </c>
      <c r="E9" s="16" t="s">
        <v>15</v>
      </c>
      <c r="F9" s="6"/>
      <c r="G9" s="6"/>
      <c r="H9" s="6"/>
      <c r="I9" s="6"/>
      <c r="J9" s="6"/>
      <c r="K9" s="6"/>
      <c r="L9" s="6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x14ac:dyDescent="0.25">
      <c r="A10" s="1"/>
      <c r="B10" s="8"/>
      <c r="C10" s="17" t="s">
        <v>16</v>
      </c>
      <c r="D10" s="18" t="s">
        <v>17</v>
      </c>
      <c r="E10" s="19" t="s">
        <v>18</v>
      </c>
      <c r="F10" s="6" t="s">
        <v>20</v>
      </c>
      <c r="G10" s="6"/>
      <c r="H10" s="6"/>
      <c r="I10" s="6"/>
      <c r="J10" s="6"/>
      <c r="K10" s="6"/>
      <c r="L10" s="6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x14ac:dyDescent="0.25">
      <c r="A11" s="8"/>
      <c r="B11" s="8"/>
      <c r="C11" s="20" t="s">
        <v>19</v>
      </c>
      <c r="D11" s="21">
        <v>134000</v>
      </c>
      <c r="E11" s="22">
        <v>4020</v>
      </c>
      <c r="F11" s="6"/>
      <c r="G11" s="6"/>
      <c r="H11" s="6"/>
      <c r="I11" s="6"/>
      <c r="J11" s="6"/>
      <c r="K11" s="6"/>
      <c r="L11" s="6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x14ac:dyDescent="0.25">
      <c r="A12" s="10"/>
      <c r="B12" s="8"/>
      <c r="C12" s="20" t="s">
        <v>21</v>
      </c>
      <c r="D12" s="21">
        <v>496000</v>
      </c>
      <c r="E12" s="22">
        <v>34720</v>
      </c>
      <c r="F12" s="6"/>
      <c r="G12" s="6"/>
      <c r="H12" s="6"/>
      <c r="I12" s="6"/>
      <c r="J12" s="6"/>
      <c r="K12" s="6"/>
      <c r="L12" s="6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x14ac:dyDescent="0.25">
      <c r="A13" s="8"/>
      <c r="B13" s="8"/>
      <c r="C13" s="20" t="s">
        <v>22</v>
      </c>
      <c r="D13" s="21">
        <v>271000</v>
      </c>
      <c r="E13" s="22">
        <v>16260</v>
      </c>
      <c r="F13" s="6"/>
      <c r="G13" s="6"/>
      <c r="H13" s="6"/>
      <c r="I13" s="6"/>
      <c r="J13" s="6"/>
      <c r="K13" s="6"/>
      <c r="L13" s="6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x14ac:dyDescent="0.25">
      <c r="A14" s="8"/>
      <c r="B14" s="8"/>
      <c r="C14" s="23" t="s">
        <v>23</v>
      </c>
      <c r="D14" s="27">
        <v>229000</v>
      </c>
      <c r="E14" s="28">
        <v>16030</v>
      </c>
      <c r="F14" s="6"/>
      <c r="G14" s="6"/>
      <c r="H14" s="6"/>
      <c r="I14" s="6"/>
      <c r="J14" s="6"/>
      <c r="K14" s="6"/>
      <c r="L14" s="6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x14ac:dyDescent="0.25">
      <c r="A17" s="10" t="s">
        <v>30</v>
      </c>
      <c r="C17" s="6" t="s">
        <v>31</v>
      </c>
      <c r="D17" s="6"/>
      <c r="E17" s="6"/>
      <c r="F17" s="6"/>
      <c r="G17" s="6"/>
      <c r="H17" s="6"/>
      <c r="I17" s="6"/>
      <c r="J17" s="6"/>
      <c r="K17" s="6"/>
      <c r="L17" s="6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3" width="9.140625" style="2" customWidth="1"/>
    <col min="4" max="5" width="10.7109375" style="2" customWidth="1"/>
    <col min="6" max="8" width="9.140625" style="2" customWidth="1"/>
    <col min="9" max="9" width="9.140625" style="2"/>
    <col min="10" max="12" width="9.140625" style="2" customWidth="1"/>
    <col min="13" max="13" width="5.7109375" style="2" customWidth="1"/>
    <col min="14" max="16" width="9.140625" style="2" customWidth="1"/>
    <col min="17" max="18" width="10.7109375" style="2" customWidth="1"/>
    <col min="19" max="22" width="9.140625" style="2" customWidth="1"/>
    <col min="23" max="23" width="10.7109375" style="2" customWidth="1"/>
    <col min="24" max="24" width="9.140625" style="2"/>
    <col min="25" max="25" width="9.140625" style="2" customWidth="1"/>
    <col min="26" max="26" width="9.140625" style="2"/>
    <col min="27" max="27" width="3.7109375" style="2" customWidth="1"/>
    <col min="28" max="16384" width="9.140625" style="2"/>
  </cols>
  <sheetData>
    <row r="1" spans="1:40" x14ac:dyDescent="0.25">
      <c r="A1" s="1" t="s">
        <v>0</v>
      </c>
      <c r="C1" t="s">
        <v>1</v>
      </c>
      <c r="D1" s="3"/>
      <c r="E1" s="3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x14ac:dyDescent="0.25">
      <c r="A2" s="1" t="s">
        <v>3</v>
      </c>
      <c r="C2" s="2" t="s">
        <v>4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5">
      <c r="A3" s="1" t="s">
        <v>5</v>
      </c>
      <c r="C3" s="2" t="s">
        <v>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" t="s">
        <v>9</v>
      </c>
      <c r="C5" s="6" t="s">
        <v>10</v>
      </c>
      <c r="D5" s="6"/>
      <c r="E5" s="6"/>
      <c r="F5" s="6"/>
      <c r="G5" s="9">
        <v>180000</v>
      </c>
      <c r="H5" s="6" t="s">
        <v>11</v>
      </c>
      <c r="I5" s="6"/>
      <c r="J5" s="6"/>
      <c r="K5" s="6"/>
      <c r="L5" s="6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1"/>
      <c r="C7" s="10" t="s">
        <v>12</v>
      </c>
      <c r="D7" s="6"/>
      <c r="E7" s="6"/>
      <c r="F7" s="6"/>
      <c r="G7" s="6"/>
      <c r="H7" s="6"/>
      <c r="I7" s="6"/>
      <c r="J7" s="6"/>
      <c r="K7" s="6"/>
      <c r="L7" s="6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0"/>
      <c r="B8" s="8"/>
      <c r="C8" s="11"/>
      <c r="D8" s="12"/>
      <c r="E8" s="13" t="s">
        <v>13</v>
      </c>
      <c r="F8" s="6"/>
      <c r="G8" s="6"/>
      <c r="H8" s="6"/>
      <c r="I8" s="6"/>
      <c r="J8" s="6"/>
      <c r="K8" s="6"/>
      <c r="L8" s="6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x14ac:dyDescent="0.25">
      <c r="A9" s="8"/>
      <c r="B9" s="8"/>
      <c r="C9" s="14"/>
      <c r="D9" s="15" t="s">
        <v>14</v>
      </c>
      <c r="E9" s="16" t="s">
        <v>15</v>
      </c>
      <c r="F9" s="6"/>
      <c r="G9" s="6"/>
      <c r="H9" s="6"/>
      <c r="I9" s="6"/>
      <c r="J9" s="6"/>
      <c r="K9" s="6"/>
      <c r="L9" s="6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x14ac:dyDescent="0.25">
      <c r="A10" s="1"/>
      <c r="B10" s="8"/>
      <c r="C10" s="17" t="s">
        <v>16</v>
      </c>
      <c r="D10" s="18" t="s">
        <v>17</v>
      </c>
      <c r="E10" s="19" t="s">
        <v>18</v>
      </c>
      <c r="F10" s="6" t="s">
        <v>20</v>
      </c>
      <c r="G10" s="6"/>
      <c r="H10" s="6"/>
      <c r="I10" s="6"/>
      <c r="J10" s="6"/>
      <c r="K10" s="6"/>
      <c r="L10" s="6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x14ac:dyDescent="0.25">
      <c r="A11" s="8"/>
      <c r="B11" s="8"/>
      <c r="C11" s="20" t="s">
        <v>19</v>
      </c>
      <c r="D11" s="21">
        <v>343000</v>
      </c>
      <c r="E11" s="22">
        <v>24010</v>
      </c>
      <c r="F11" s="6"/>
      <c r="G11" s="6"/>
      <c r="H11" s="6"/>
      <c r="I11" s="6"/>
      <c r="J11" s="6"/>
      <c r="K11" s="6"/>
      <c r="L11" s="6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x14ac:dyDescent="0.25">
      <c r="A12" s="10"/>
      <c r="B12" s="8"/>
      <c r="C12" s="20" t="s">
        <v>21</v>
      </c>
      <c r="D12" s="21">
        <v>257000</v>
      </c>
      <c r="E12" s="22">
        <v>2570</v>
      </c>
      <c r="F12" s="6"/>
      <c r="G12" s="6"/>
      <c r="H12" s="6"/>
      <c r="I12" s="6"/>
      <c r="J12" s="6"/>
      <c r="K12" s="6"/>
      <c r="L12" s="6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x14ac:dyDescent="0.25">
      <c r="A13" s="8"/>
      <c r="B13" s="8"/>
      <c r="C13" s="20" t="s">
        <v>22</v>
      </c>
      <c r="D13" s="21">
        <v>231000</v>
      </c>
      <c r="E13" s="22">
        <v>4620</v>
      </c>
      <c r="F13" s="6"/>
      <c r="G13" s="6"/>
      <c r="H13" s="6"/>
      <c r="I13" s="6"/>
      <c r="J13" s="6"/>
      <c r="K13" s="6"/>
      <c r="L13" s="6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x14ac:dyDescent="0.25">
      <c r="A14" s="8"/>
      <c r="B14" s="8"/>
      <c r="C14" s="23" t="s">
        <v>23</v>
      </c>
      <c r="D14" s="27">
        <v>458000</v>
      </c>
      <c r="E14" s="28">
        <v>32060</v>
      </c>
      <c r="F14" s="6"/>
      <c r="G14" s="6"/>
      <c r="H14" s="6"/>
      <c r="I14" s="6"/>
      <c r="J14" s="6"/>
      <c r="K14" s="6"/>
      <c r="L14" s="6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x14ac:dyDescent="0.25">
      <c r="A17" s="10" t="s">
        <v>30</v>
      </c>
      <c r="C17" s="6" t="s">
        <v>31</v>
      </c>
      <c r="D17" s="6"/>
      <c r="E17" s="6"/>
      <c r="F17" s="6"/>
      <c r="G17" s="6"/>
      <c r="H17" s="6"/>
      <c r="I17" s="6"/>
      <c r="J17" s="6"/>
      <c r="K17" s="6"/>
      <c r="L17" s="6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3" width="9.140625" style="2" customWidth="1"/>
    <col min="4" max="5" width="10.7109375" style="2" customWidth="1"/>
    <col min="6" max="8" width="9.140625" style="2" customWidth="1"/>
    <col min="9" max="9" width="9.140625" style="2"/>
    <col min="10" max="12" width="9.140625" style="2" customWidth="1"/>
    <col min="13" max="13" width="5.7109375" style="2" customWidth="1"/>
    <col min="14" max="16" width="9.140625" style="2" customWidth="1"/>
    <col min="17" max="18" width="10.7109375" style="2" customWidth="1"/>
    <col min="19" max="22" width="9.140625" style="2" customWidth="1"/>
    <col min="23" max="23" width="10.7109375" style="2" customWidth="1"/>
    <col min="24" max="24" width="9.140625" style="2"/>
    <col min="25" max="25" width="9.140625" style="2" customWidth="1"/>
    <col min="26" max="26" width="9.140625" style="2"/>
    <col min="27" max="27" width="3.7109375" style="2" customWidth="1"/>
    <col min="28" max="16384" width="9.140625" style="2"/>
  </cols>
  <sheetData>
    <row r="1" spans="1:29" x14ac:dyDescent="0.25">
      <c r="A1" s="1" t="s">
        <v>0</v>
      </c>
      <c r="C1" t="s">
        <v>1</v>
      </c>
      <c r="D1" s="3"/>
      <c r="E1" s="3"/>
      <c r="N1" s="4" t="s">
        <v>2</v>
      </c>
      <c r="AB1" s="4"/>
    </row>
    <row r="2" spans="1:29" x14ac:dyDescent="0.25">
      <c r="A2" s="1" t="s">
        <v>3</v>
      </c>
      <c r="C2" s="2" t="s">
        <v>4</v>
      </c>
      <c r="N2" s="4" t="s">
        <v>2</v>
      </c>
      <c r="AB2" s="4"/>
    </row>
    <row r="3" spans="1:29" x14ac:dyDescent="0.25">
      <c r="A3" s="1" t="s">
        <v>5</v>
      </c>
      <c r="C3" s="2" t="s">
        <v>6</v>
      </c>
      <c r="N3" s="4" t="s">
        <v>2</v>
      </c>
      <c r="O3" s="5" t="s">
        <v>7</v>
      </c>
      <c r="P3" s="2" t="s">
        <v>8</v>
      </c>
      <c r="AB3" s="4"/>
    </row>
    <row r="4" spans="1:2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2</v>
      </c>
      <c r="AB4" s="7"/>
      <c r="AC4" s="8"/>
    </row>
    <row r="5" spans="1:29" ht="15" customHeight="1" x14ac:dyDescent="0.25">
      <c r="A5" s="1" t="s">
        <v>9</v>
      </c>
      <c r="C5" s="6" t="s">
        <v>10</v>
      </c>
      <c r="D5" s="6"/>
      <c r="E5" s="6"/>
      <c r="F5" s="6"/>
      <c r="G5" s="9">
        <v>494000</v>
      </c>
      <c r="H5" s="6" t="s">
        <v>11</v>
      </c>
      <c r="I5" s="6"/>
      <c r="J5" s="6"/>
      <c r="K5" s="6"/>
      <c r="L5" s="6"/>
      <c r="M5" s="8"/>
      <c r="N5" s="7" t="s">
        <v>2</v>
      </c>
      <c r="O5" s="6"/>
      <c r="P5" s="10" t="s">
        <v>12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  <c r="AC5" s="8"/>
    </row>
    <row r="6" spans="1:29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7" t="s">
        <v>2</v>
      </c>
      <c r="O6" s="6"/>
      <c r="P6" s="11"/>
      <c r="Q6" s="12"/>
      <c r="R6" s="13" t="s">
        <v>13</v>
      </c>
      <c r="S6" s="6"/>
      <c r="T6" s="6"/>
      <c r="U6" s="6"/>
      <c r="V6" s="6"/>
      <c r="W6" s="6"/>
      <c r="X6" s="6"/>
      <c r="Y6" s="6"/>
      <c r="Z6" s="6"/>
      <c r="AA6" s="6"/>
      <c r="AB6" s="7"/>
      <c r="AC6" s="8"/>
    </row>
    <row r="7" spans="1:29" ht="15" customHeight="1" x14ac:dyDescent="0.25">
      <c r="A7" s="1"/>
      <c r="C7" s="10" t="s">
        <v>12</v>
      </c>
      <c r="D7" s="6"/>
      <c r="E7" s="6"/>
      <c r="F7" s="6"/>
      <c r="G7" s="6"/>
      <c r="H7" s="6"/>
      <c r="I7" s="6"/>
      <c r="J7" s="6"/>
      <c r="K7" s="6"/>
      <c r="L7" s="6"/>
      <c r="M7" s="8"/>
      <c r="N7" s="7" t="s">
        <v>2</v>
      </c>
      <c r="O7" s="6"/>
      <c r="P7" s="14"/>
      <c r="Q7" s="15" t="s">
        <v>14</v>
      </c>
      <c r="R7" s="16" t="s">
        <v>15</v>
      </c>
      <c r="S7" s="6"/>
      <c r="T7" s="6"/>
      <c r="U7" s="6"/>
      <c r="V7" s="6"/>
      <c r="W7" s="6"/>
      <c r="X7" s="6"/>
      <c r="Y7" s="6"/>
      <c r="Z7" s="6"/>
      <c r="AA7" s="6"/>
      <c r="AB7" s="7"/>
      <c r="AC7" s="8"/>
    </row>
    <row r="8" spans="1:29" ht="15" customHeight="1" x14ac:dyDescent="0.25">
      <c r="A8" s="10"/>
      <c r="B8" s="8"/>
      <c r="C8" s="11"/>
      <c r="D8" s="12"/>
      <c r="E8" s="13" t="s">
        <v>13</v>
      </c>
      <c r="F8" s="6"/>
      <c r="G8" s="6"/>
      <c r="H8" s="6"/>
      <c r="I8" s="6"/>
      <c r="J8" s="6"/>
      <c r="K8" s="6"/>
      <c r="L8" s="6"/>
      <c r="M8" s="8"/>
      <c r="N8" s="7" t="s">
        <v>2</v>
      </c>
      <c r="O8" s="6"/>
      <c r="P8" s="17" t="s">
        <v>16</v>
      </c>
      <c r="Q8" s="18" t="s">
        <v>17</v>
      </c>
      <c r="R8" s="19" t="s">
        <v>18</v>
      </c>
      <c r="S8" s="6"/>
      <c r="T8" s="6"/>
      <c r="U8" s="6"/>
      <c r="V8" s="6"/>
      <c r="W8" s="6"/>
      <c r="X8" s="6"/>
      <c r="Y8" s="6"/>
      <c r="Z8" s="6"/>
      <c r="AA8" s="6"/>
      <c r="AB8" s="7"/>
      <c r="AC8" s="8"/>
    </row>
    <row r="9" spans="1:29" x14ac:dyDescent="0.25">
      <c r="A9" s="8"/>
      <c r="B9" s="8"/>
      <c r="C9" s="14"/>
      <c r="D9" s="15" t="s">
        <v>14</v>
      </c>
      <c r="E9" s="16" t="s">
        <v>15</v>
      </c>
      <c r="F9" s="6"/>
      <c r="G9" s="6"/>
      <c r="H9" s="6"/>
      <c r="I9" s="6"/>
      <c r="J9" s="6"/>
      <c r="K9" s="6"/>
      <c r="L9" s="6"/>
      <c r="M9" s="8"/>
      <c r="N9" s="7" t="s">
        <v>2</v>
      </c>
      <c r="O9" s="6"/>
      <c r="P9" s="20" t="s">
        <v>19</v>
      </c>
      <c r="Q9" s="15">
        <f>D11</f>
        <v>134000</v>
      </c>
      <c r="R9" s="16">
        <f t="shared" ref="R9:R12" si="0">E11</f>
        <v>4020</v>
      </c>
      <c r="S9" s="6"/>
      <c r="T9" s="6"/>
      <c r="U9" s="6"/>
      <c r="V9" s="6"/>
      <c r="W9" s="6"/>
      <c r="X9" s="6"/>
      <c r="Y9" s="6"/>
      <c r="Z9" s="6"/>
      <c r="AA9" s="6"/>
      <c r="AB9" s="7"/>
      <c r="AC9" s="8"/>
    </row>
    <row r="10" spans="1:29" x14ac:dyDescent="0.25">
      <c r="A10" s="1"/>
      <c r="B10" s="8"/>
      <c r="C10" s="17" t="s">
        <v>16</v>
      </c>
      <c r="D10" s="18" t="s">
        <v>17</v>
      </c>
      <c r="E10" s="19" t="s">
        <v>18</v>
      </c>
      <c r="F10" s="6" t="s">
        <v>20</v>
      </c>
      <c r="G10" s="6"/>
      <c r="H10" s="6"/>
      <c r="I10" s="6"/>
      <c r="J10" s="6"/>
      <c r="K10" s="6"/>
      <c r="L10" s="6"/>
      <c r="M10" s="8"/>
      <c r="N10" s="7" t="s">
        <v>2</v>
      </c>
      <c r="O10" s="6"/>
      <c r="P10" s="20" t="s">
        <v>21</v>
      </c>
      <c r="Q10" s="15">
        <f t="shared" ref="Q10:Q12" si="1">D12</f>
        <v>496000</v>
      </c>
      <c r="R10" s="16">
        <f t="shared" si="0"/>
        <v>34720</v>
      </c>
      <c r="S10" s="6"/>
      <c r="T10" s="6"/>
      <c r="U10" s="6"/>
      <c r="V10" s="6"/>
      <c r="W10" s="6"/>
      <c r="X10" s="6"/>
      <c r="Y10" s="6"/>
      <c r="Z10" s="6"/>
      <c r="AA10" s="6"/>
      <c r="AB10" s="7"/>
      <c r="AC10" s="8"/>
    </row>
    <row r="11" spans="1:29" x14ac:dyDescent="0.25">
      <c r="A11" s="8"/>
      <c r="B11" s="8"/>
      <c r="C11" s="20" t="s">
        <v>19</v>
      </c>
      <c r="D11" s="21">
        <v>134000</v>
      </c>
      <c r="E11" s="22">
        <v>4020</v>
      </c>
      <c r="F11" s="6"/>
      <c r="G11" s="6"/>
      <c r="H11" s="6"/>
      <c r="I11" s="6"/>
      <c r="J11" s="6"/>
      <c r="K11" s="6"/>
      <c r="L11" s="6"/>
      <c r="M11" s="8"/>
      <c r="N11" s="7" t="s">
        <v>2</v>
      </c>
      <c r="O11" s="6"/>
      <c r="P11" s="20" t="s">
        <v>22</v>
      </c>
      <c r="Q11" s="15">
        <f t="shared" si="1"/>
        <v>271000</v>
      </c>
      <c r="R11" s="16">
        <f t="shared" si="0"/>
        <v>16260</v>
      </c>
      <c r="S11" s="6"/>
      <c r="T11" s="6"/>
      <c r="U11" s="6"/>
      <c r="V11" s="6"/>
      <c r="W11" s="6"/>
      <c r="X11" s="6"/>
      <c r="Y11" s="6"/>
      <c r="Z11" s="6"/>
      <c r="AA11" s="6"/>
      <c r="AB11" s="7"/>
      <c r="AC11" s="8"/>
    </row>
    <row r="12" spans="1:29" x14ac:dyDescent="0.25">
      <c r="A12" s="10"/>
      <c r="B12" s="8"/>
      <c r="C12" s="20" t="s">
        <v>21</v>
      </c>
      <c r="D12" s="21">
        <v>496000</v>
      </c>
      <c r="E12" s="22">
        <v>34720</v>
      </c>
      <c r="F12" s="6"/>
      <c r="G12" s="6"/>
      <c r="H12" s="6"/>
      <c r="I12" s="6"/>
      <c r="J12" s="6"/>
      <c r="K12" s="6"/>
      <c r="L12" s="6"/>
      <c r="M12" s="8"/>
      <c r="N12" s="7" t="s">
        <v>2</v>
      </c>
      <c r="O12" s="6"/>
      <c r="P12" s="23" t="s">
        <v>23</v>
      </c>
      <c r="Q12" s="18">
        <f t="shared" si="1"/>
        <v>229000</v>
      </c>
      <c r="R12" s="19">
        <f t="shared" si="0"/>
        <v>16030</v>
      </c>
      <c r="S12" s="6"/>
      <c r="T12" s="6"/>
      <c r="U12" s="6"/>
      <c r="V12" s="6"/>
      <c r="W12" s="6"/>
      <c r="X12" s="6"/>
      <c r="Y12" s="6"/>
      <c r="Z12" s="6"/>
      <c r="AA12" s="6"/>
      <c r="AB12" s="7"/>
      <c r="AC12" s="8"/>
    </row>
    <row r="13" spans="1:29" x14ac:dyDescent="0.25">
      <c r="A13" s="8"/>
      <c r="B13" s="8"/>
      <c r="C13" s="20" t="s">
        <v>22</v>
      </c>
      <c r="D13" s="21">
        <v>271000</v>
      </c>
      <c r="E13" s="22">
        <v>16260</v>
      </c>
      <c r="F13" s="6"/>
      <c r="G13" s="6"/>
      <c r="H13" s="6"/>
      <c r="I13" s="6"/>
      <c r="J13" s="6"/>
      <c r="K13" s="6"/>
      <c r="L13" s="6"/>
      <c r="M13" s="8"/>
      <c r="N13" s="7" t="s">
        <v>2</v>
      </c>
      <c r="O13" s="6"/>
      <c r="P13" s="24" t="s">
        <v>24</v>
      </c>
      <c r="Q13" s="25">
        <f>SUM(Q9:Q12)</f>
        <v>1130000</v>
      </c>
      <c r="R13" s="26">
        <f>SUM(R9:R12)</f>
        <v>71030</v>
      </c>
      <c r="S13" s="6"/>
      <c r="T13" s="6"/>
      <c r="U13" s="6"/>
      <c r="V13" s="6"/>
      <c r="W13" s="6"/>
      <c r="X13" s="6"/>
      <c r="Y13" s="6"/>
      <c r="Z13" s="6"/>
      <c r="AA13" s="6"/>
      <c r="AB13" s="7"/>
      <c r="AC13" s="8"/>
    </row>
    <row r="14" spans="1:29" x14ac:dyDescent="0.25">
      <c r="A14" s="8"/>
      <c r="B14" s="8"/>
      <c r="C14" s="23" t="s">
        <v>23</v>
      </c>
      <c r="D14" s="27">
        <v>229000</v>
      </c>
      <c r="E14" s="28">
        <v>16030</v>
      </c>
      <c r="F14" s="6"/>
      <c r="G14" s="6"/>
      <c r="H14" s="6"/>
      <c r="I14" s="6"/>
      <c r="J14" s="6"/>
      <c r="K14" s="6"/>
      <c r="L14" s="6"/>
      <c r="M14" s="8"/>
      <c r="N14" s="7" t="s">
        <v>2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7"/>
      <c r="AC14" s="8"/>
    </row>
    <row r="15" spans="1:29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8"/>
      <c r="N15" s="7" t="s">
        <v>2</v>
      </c>
      <c r="O15" s="6"/>
      <c r="P15" s="6" t="s">
        <v>25</v>
      </c>
      <c r="Q15" s="6"/>
      <c r="R15" s="29" t="s">
        <v>26</v>
      </c>
      <c r="S15" s="6" t="s">
        <v>27</v>
      </c>
      <c r="T15" s="6"/>
      <c r="U15" s="6"/>
      <c r="V15" s="29" t="s">
        <v>28</v>
      </c>
      <c r="W15" s="6" t="s">
        <v>29</v>
      </c>
      <c r="X15" s="6"/>
      <c r="Y15" s="6"/>
      <c r="Z15" s="6"/>
      <c r="AA15" s="6"/>
      <c r="AB15" s="7"/>
      <c r="AC15" s="8"/>
    </row>
    <row r="16" spans="1:29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7" t="s">
        <v>2</v>
      </c>
      <c r="O16" s="6"/>
      <c r="P16" s="6"/>
      <c r="Q16" s="6"/>
      <c r="R16" s="29" t="s">
        <v>26</v>
      </c>
      <c r="S16" s="6">
        <f>R13</f>
        <v>71030</v>
      </c>
      <c r="T16" s="6"/>
      <c r="U16" s="6"/>
      <c r="V16" s="29" t="s">
        <v>28</v>
      </c>
      <c r="W16" s="6">
        <f>Q13</f>
        <v>1130000</v>
      </c>
      <c r="X16" s="6"/>
      <c r="Y16" s="6"/>
      <c r="Z16" s="6"/>
      <c r="AA16" s="6"/>
      <c r="AB16" s="7"/>
      <c r="AC16" s="8"/>
    </row>
    <row r="17" spans="1:29" x14ac:dyDescent="0.25">
      <c r="A17" s="10" t="s">
        <v>30</v>
      </c>
      <c r="C17" s="6" t="s">
        <v>31</v>
      </c>
      <c r="D17" s="6"/>
      <c r="E17" s="6"/>
      <c r="F17" s="6"/>
      <c r="G17" s="6"/>
      <c r="H17" s="6"/>
      <c r="I17" s="6"/>
      <c r="J17" s="6"/>
      <c r="K17" s="6"/>
      <c r="L17" s="6"/>
      <c r="M17" s="8"/>
      <c r="N17" s="7" t="s">
        <v>2</v>
      </c>
      <c r="O17" s="6"/>
      <c r="P17" s="6"/>
      <c r="Q17" s="6"/>
      <c r="R17" s="29" t="s">
        <v>26</v>
      </c>
      <c r="S17" s="30">
        <f>S16/W16</f>
        <v>6.2858407079646017E-2</v>
      </c>
      <c r="T17" s="6"/>
      <c r="U17" s="6"/>
      <c r="V17" s="6"/>
      <c r="W17" s="6"/>
      <c r="X17" s="6"/>
      <c r="Y17" s="6"/>
      <c r="Z17" s="6"/>
      <c r="AA17" s="6"/>
      <c r="AB17" s="7"/>
      <c r="AC17" s="8"/>
    </row>
    <row r="18" spans="1:29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7" t="s">
        <v>2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  <c r="AC18" s="8"/>
    </row>
    <row r="19" spans="1:29" ht="15" customHeight="1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7" t="s">
        <v>2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7"/>
      <c r="AC19" s="8"/>
    </row>
    <row r="20" spans="1:29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7" t="s">
        <v>2</v>
      </c>
      <c r="O20" s="31" t="s">
        <v>32</v>
      </c>
      <c r="P20" s="6" t="s">
        <v>33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7"/>
      <c r="AC20" s="8"/>
    </row>
    <row r="21" spans="1:29" ht="15" customHeight="1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7" t="s">
        <v>2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7"/>
      <c r="AC21" s="8"/>
    </row>
    <row r="22" spans="1:29" ht="15" customHeight="1" x14ac:dyDescent="0.25">
      <c r="J22" s="6"/>
      <c r="K22" s="6"/>
      <c r="L22" s="6"/>
      <c r="M22" s="8"/>
      <c r="N22" s="7" t="s">
        <v>2</v>
      </c>
      <c r="O22" s="6"/>
      <c r="P22" s="6" t="s">
        <v>34</v>
      </c>
      <c r="Q22" s="7" t="s">
        <v>26</v>
      </c>
      <c r="R22" s="6" t="s">
        <v>35</v>
      </c>
      <c r="S22" s="6"/>
      <c r="T22" s="6"/>
      <c r="U22" s="6"/>
      <c r="V22" s="7" t="s">
        <v>36</v>
      </c>
      <c r="W22" s="6" t="s">
        <v>37</v>
      </c>
      <c r="X22" s="6"/>
      <c r="Y22" s="6"/>
      <c r="Z22" s="6"/>
      <c r="AA22" s="6"/>
      <c r="AB22" s="7"/>
      <c r="AC22" s="8"/>
    </row>
    <row r="23" spans="1:29" ht="15" customHeight="1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8"/>
      <c r="N23" s="7" t="s">
        <v>2</v>
      </c>
      <c r="O23" s="6"/>
      <c r="P23" s="6"/>
      <c r="Q23" s="7" t="s">
        <v>26</v>
      </c>
      <c r="R23" s="6">
        <f>G5</f>
        <v>494000</v>
      </c>
      <c r="S23" s="6"/>
      <c r="T23" s="6"/>
      <c r="U23" s="6"/>
      <c r="V23" s="7" t="s">
        <v>36</v>
      </c>
      <c r="W23" s="30">
        <f>S17</f>
        <v>6.2858407079646017E-2</v>
      </c>
      <c r="X23" s="6"/>
      <c r="Y23" s="6"/>
      <c r="Z23" s="6"/>
      <c r="AA23" s="6"/>
      <c r="AB23" s="7"/>
      <c r="AC23" s="8"/>
    </row>
    <row r="24" spans="1:29" ht="15" customHeight="1" x14ac:dyDescent="0.25">
      <c r="E24" s="6"/>
      <c r="F24" s="6"/>
      <c r="G24" s="6"/>
      <c r="H24" s="6"/>
      <c r="I24" s="6"/>
      <c r="J24" s="6"/>
      <c r="K24" s="6"/>
      <c r="L24" s="6"/>
      <c r="M24" s="8"/>
      <c r="N24" s="7" t="s">
        <v>2</v>
      </c>
      <c r="O24" s="6"/>
      <c r="P24" s="6"/>
      <c r="Q24" s="7" t="s">
        <v>26</v>
      </c>
      <c r="R24" s="32">
        <f>R23*W23</f>
        <v>31052.053097345131</v>
      </c>
      <c r="S24" s="33" t="s">
        <v>38</v>
      </c>
      <c r="T24" s="34" t="s">
        <v>39</v>
      </c>
      <c r="U24" s="6"/>
      <c r="V24" s="6"/>
      <c r="W24" s="6"/>
      <c r="X24" s="6"/>
      <c r="Y24" s="6"/>
      <c r="Z24" s="6"/>
      <c r="AA24" s="6"/>
      <c r="AB24" s="7"/>
      <c r="AC24" s="8"/>
    </row>
    <row r="25" spans="1:29" ht="15" customHeight="1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7" t="s">
        <v>2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7"/>
      <c r="AC25" s="8"/>
    </row>
    <row r="26" spans="1:29" ht="15" customHeight="1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7" t="s">
        <v>2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7"/>
      <c r="AC26" s="6"/>
    </row>
    <row r="27" spans="1:29" ht="15" customHeight="1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7" t="s">
        <v>2</v>
      </c>
      <c r="O27" s="35" t="s">
        <v>40</v>
      </c>
      <c r="P27" s="36" t="s">
        <v>41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7"/>
      <c r="AC27" s="6"/>
    </row>
    <row r="28" spans="1:29" ht="15" customHeight="1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7" t="s">
        <v>2</v>
      </c>
      <c r="O28" s="6"/>
      <c r="P28" s="36" t="s">
        <v>42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7"/>
      <c r="AC28" s="6"/>
    </row>
    <row r="29" spans="1:29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7" t="s">
        <v>2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  <c r="AC29" s="6"/>
    </row>
    <row r="30" spans="1:29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7" t="s">
        <v>2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  <c r="AC30" s="6"/>
    </row>
    <row r="31" spans="1:29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7" t="s">
        <v>2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7"/>
      <c r="AC31" s="6"/>
    </row>
    <row r="32" spans="1:29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7" t="s">
        <v>2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</row>
    <row r="33" spans="1:29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7" t="s">
        <v>2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</row>
    <row r="34" spans="1:29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7" t="s">
        <v>2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  <c r="AC34" s="6"/>
    </row>
    <row r="35" spans="1:29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8"/>
      <c r="N35" s="7" t="s">
        <v>2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  <c r="AC35" s="6"/>
    </row>
    <row r="36" spans="1:29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8"/>
      <c r="N36" s="7" t="s">
        <v>2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  <c r="AC36" s="6"/>
    </row>
    <row r="37" spans="1:29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8"/>
      <c r="N37" s="7" t="s">
        <v>2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  <c r="AC37" s="6"/>
    </row>
    <row r="38" spans="1:29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8"/>
      <c r="N38" s="7" t="s">
        <v>2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  <c r="AC38" s="6"/>
    </row>
    <row r="39" spans="1:2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7" t="s">
        <v>2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7"/>
      <c r="AC39" s="6"/>
    </row>
    <row r="40" spans="1:29" x14ac:dyDescent="0.25">
      <c r="N40" s="7" t="s">
        <v>2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</row>
    <row r="41" spans="1:29" x14ac:dyDescent="0.25">
      <c r="N41" s="7" t="s">
        <v>2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</row>
    <row r="42" spans="1:29" x14ac:dyDescent="0.25">
      <c r="N42" s="7" t="s">
        <v>2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</row>
    <row r="43" spans="1:29" x14ac:dyDescent="0.25">
      <c r="N43" s="7" t="s">
        <v>2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</row>
    <row r="44" spans="1:29" x14ac:dyDescent="0.25">
      <c r="N44" s="7" t="s">
        <v>2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</row>
    <row r="45" spans="1:29" x14ac:dyDescent="0.25">
      <c r="N45" s="7" t="s">
        <v>2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</row>
    <row r="46" spans="1:29" x14ac:dyDescent="0.25">
      <c r="N46" s="7" t="s">
        <v>2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</row>
    <row r="47" spans="1:29" x14ac:dyDescent="0.25">
      <c r="N47" s="7" t="s">
        <v>2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</row>
    <row r="48" spans="1:29" x14ac:dyDescent="0.25">
      <c r="N48" s="7" t="s">
        <v>2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</row>
    <row r="49" spans="1:40" x14ac:dyDescent="0.25">
      <c r="N49" s="7" t="s">
        <v>2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</row>
    <row r="50" spans="1:40" x14ac:dyDescent="0.25">
      <c r="N50" s="7" t="s">
        <v>2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</row>
    <row r="51" spans="1:40" x14ac:dyDescent="0.25">
      <c r="N51" s="7" t="s">
        <v>2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</row>
    <row r="52" spans="1:40" x14ac:dyDescent="0.25">
      <c r="N52" s="7" t="s">
        <v>2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</row>
    <row r="53" spans="1:40" x14ac:dyDescent="0.25">
      <c r="N53" s="7" t="s">
        <v>2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</row>
    <row r="54" spans="1:40" x14ac:dyDescent="0.25">
      <c r="N54" s="7" t="s">
        <v>2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</row>
    <row r="55" spans="1:40" x14ac:dyDescent="0.25">
      <c r="N55" s="7" t="s">
        <v>2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</row>
    <row r="56" spans="1:40" x14ac:dyDescent="0.25">
      <c r="N56" s="7" t="s">
        <v>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</row>
    <row r="57" spans="1:40" x14ac:dyDescent="0.25">
      <c r="N57" s="7" t="s">
        <v>2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</row>
    <row r="58" spans="1:40" x14ac:dyDescent="0.25">
      <c r="N58" s="7" t="s">
        <v>2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</row>
    <row r="59" spans="1:40" x14ac:dyDescent="0.25">
      <c r="N59" s="7" t="s">
        <v>2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7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0"/>
  <sheetViews>
    <sheetView zoomScale="90" zoomScaleNormal="90" workbookViewId="0"/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3" width="9.140625" style="2" customWidth="1"/>
    <col min="4" max="5" width="10.7109375" style="2" customWidth="1"/>
    <col min="6" max="8" width="9.140625" style="2" customWidth="1"/>
    <col min="9" max="9" width="9.140625" style="2"/>
    <col min="10" max="12" width="9.140625" style="2" customWidth="1"/>
    <col min="13" max="13" width="5.7109375" style="2" customWidth="1"/>
    <col min="14" max="16" width="9.140625" style="2" customWidth="1"/>
    <col min="17" max="18" width="10.7109375" style="2" customWidth="1"/>
    <col min="19" max="22" width="9.140625" style="2" customWidth="1"/>
    <col min="23" max="23" width="10.7109375" style="2" customWidth="1"/>
    <col min="24" max="24" width="9.140625" style="2"/>
    <col min="25" max="25" width="9.140625" style="2" customWidth="1"/>
    <col min="26" max="26" width="9.140625" style="2"/>
    <col min="27" max="27" width="3.7109375" style="2" customWidth="1"/>
    <col min="28" max="16384" width="9.140625" style="2"/>
  </cols>
  <sheetData>
    <row r="1" spans="1:29" x14ac:dyDescent="0.25">
      <c r="A1" s="1" t="s">
        <v>0</v>
      </c>
      <c r="C1" t="s">
        <v>1</v>
      </c>
      <c r="D1" s="3"/>
      <c r="E1" s="3"/>
      <c r="N1" s="4" t="s">
        <v>2</v>
      </c>
      <c r="AB1" s="4"/>
    </row>
    <row r="2" spans="1:29" x14ac:dyDescent="0.25">
      <c r="A2" s="1" t="s">
        <v>3</v>
      </c>
      <c r="C2" s="2" t="s">
        <v>4</v>
      </c>
      <c r="N2" s="4" t="s">
        <v>2</v>
      </c>
      <c r="AB2" s="4"/>
    </row>
    <row r="3" spans="1:29" x14ac:dyDescent="0.25">
      <c r="A3" s="1" t="s">
        <v>5</v>
      </c>
      <c r="C3" s="2" t="s">
        <v>6</v>
      </c>
      <c r="N3" s="4" t="s">
        <v>2</v>
      </c>
      <c r="O3" s="5" t="s">
        <v>7</v>
      </c>
      <c r="P3" s="2" t="s">
        <v>8</v>
      </c>
      <c r="AB3" s="4"/>
    </row>
    <row r="4" spans="1:2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2</v>
      </c>
      <c r="AB4" s="7"/>
      <c r="AC4" s="8"/>
    </row>
    <row r="5" spans="1:29" ht="15" customHeight="1" x14ac:dyDescent="0.25">
      <c r="A5" s="1" t="s">
        <v>9</v>
      </c>
      <c r="C5" s="6" t="s">
        <v>10</v>
      </c>
      <c r="D5" s="6"/>
      <c r="E5" s="6"/>
      <c r="F5" s="6"/>
      <c r="G5" s="9">
        <v>180000</v>
      </c>
      <c r="H5" s="6" t="s">
        <v>11</v>
      </c>
      <c r="I5" s="6"/>
      <c r="J5" s="6"/>
      <c r="K5" s="6"/>
      <c r="L5" s="6"/>
      <c r="M5" s="8"/>
      <c r="N5" s="7" t="s">
        <v>2</v>
      </c>
      <c r="O5" s="6"/>
      <c r="P5" s="10" t="s">
        <v>12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  <c r="AC5" s="8"/>
    </row>
    <row r="6" spans="1:29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7" t="s">
        <v>2</v>
      </c>
      <c r="O6" s="6"/>
      <c r="P6" s="11"/>
      <c r="Q6" s="12"/>
      <c r="R6" s="13" t="s">
        <v>13</v>
      </c>
      <c r="S6" s="6"/>
      <c r="T6" s="6"/>
      <c r="U6" s="6"/>
      <c r="V6" s="6"/>
      <c r="W6" s="6"/>
      <c r="X6" s="6"/>
      <c r="Y6" s="6"/>
      <c r="Z6" s="6"/>
      <c r="AA6" s="6"/>
      <c r="AB6" s="7"/>
      <c r="AC6" s="8"/>
    </row>
    <row r="7" spans="1:29" ht="15" customHeight="1" x14ac:dyDescent="0.25">
      <c r="A7" s="1"/>
      <c r="C7" s="10" t="s">
        <v>12</v>
      </c>
      <c r="D7" s="6"/>
      <c r="E7" s="6"/>
      <c r="F7" s="6"/>
      <c r="G7" s="6"/>
      <c r="H7" s="6"/>
      <c r="I7" s="6"/>
      <c r="J7" s="6"/>
      <c r="K7" s="6"/>
      <c r="L7" s="6"/>
      <c r="M7" s="8"/>
      <c r="N7" s="7" t="s">
        <v>2</v>
      </c>
      <c r="O7" s="6"/>
      <c r="P7" s="14"/>
      <c r="Q7" s="15" t="s">
        <v>14</v>
      </c>
      <c r="R7" s="16" t="s">
        <v>15</v>
      </c>
      <c r="S7" s="6"/>
      <c r="T7" s="6"/>
      <c r="U7" s="6"/>
      <c r="V7" s="6"/>
      <c r="W7" s="6"/>
      <c r="X7" s="6"/>
      <c r="Y7" s="6"/>
      <c r="Z7" s="6"/>
      <c r="AA7" s="6"/>
      <c r="AB7" s="7"/>
      <c r="AC7" s="8"/>
    </row>
    <row r="8" spans="1:29" ht="15" customHeight="1" x14ac:dyDescent="0.25">
      <c r="A8" s="10"/>
      <c r="B8" s="8"/>
      <c r="C8" s="11"/>
      <c r="D8" s="12"/>
      <c r="E8" s="13" t="s">
        <v>13</v>
      </c>
      <c r="F8" s="6"/>
      <c r="G8" s="6"/>
      <c r="H8" s="6"/>
      <c r="I8" s="6"/>
      <c r="J8" s="6"/>
      <c r="K8" s="6"/>
      <c r="L8" s="6"/>
      <c r="M8" s="8"/>
      <c r="N8" s="7" t="s">
        <v>2</v>
      </c>
      <c r="O8" s="6"/>
      <c r="P8" s="17" t="s">
        <v>16</v>
      </c>
      <c r="Q8" s="18" t="s">
        <v>17</v>
      </c>
      <c r="R8" s="19" t="s">
        <v>18</v>
      </c>
      <c r="S8" s="6"/>
      <c r="T8" s="6"/>
      <c r="U8" s="6"/>
      <c r="V8" s="6"/>
      <c r="W8" s="6"/>
      <c r="X8" s="6"/>
      <c r="Y8" s="6"/>
      <c r="Z8" s="6"/>
      <c r="AA8" s="6"/>
      <c r="AB8" s="7"/>
      <c r="AC8" s="8"/>
    </row>
    <row r="9" spans="1:29" x14ac:dyDescent="0.25">
      <c r="A9" s="8"/>
      <c r="B9" s="8"/>
      <c r="C9" s="14"/>
      <c r="D9" s="15" t="s">
        <v>14</v>
      </c>
      <c r="E9" s="16" t="s">
        <v>15</v>
      </c>
      <c r="F9" s="6"/>
      <c r="G9" s="6"/>
      <c r="H9" s="6"/>
      <c r="I9" s="6"/>
      <c r="J9" s="6"/>
      <c r="K9" s="6"/>
      <c r="L9" s="6"/>
      <c r="M9" s="8"/>
      <c r="N9" s="7" t="s">
        <v>2</v>
      </c>
      <c r="O9" s="6"/>
      <c r="P9" s="20" t="s">
        <v>19</v>
      </c>
      <c r="Q9" s="15">
        <f>D11</f>
        <v>343000</v>
      </c>
      <c r="R9" s="16">
        <f t="shared" ref="R9:R12" si="0">E11</f>
        <v>24010</v>
      </c>
      <c r="S9" s="6"/>
      <c r="T9" s="6"/>
      <c r="U9" s="6"/>
      <c r="V9" s="6"/>
      <c r="W9" s="6"/>
      <c r="X9" s="6"/>
      <c r="Y9" s="6"/>
      <c r="Z9" s="6"/>
      <c r="AA9" s="6"/>
      <c r="AB9" s="7"/>
      <c r="AC9" s="8"/>
    </row>
    <row r="10" spans="1:29" x14ac:dyDescent="0.25">
      <c r="A10" s="1"/>
      <c r="B10" s="8"/>
      <c r="C10" s="17" t="s">
        <v>16</v>
      </c>
      <c r="D10" s="18" t="s">
        <v>17</v>
      </c>
      <c r="E10" s="19" t="s">
        <v>18</v>
      </c>
      <c r="F10" s="6" t="s">
        <v>20</v>
      </c>
      <c r="G10" s="6"/>
      <c r="H10" s="6"/>
      <c r="I10" s="6"/>
      <c r="J10" s="6"/>
      <c r="K10" s="6"/>
      <c r="L10" s="6"/>
      <c r="M10" s="8"/>
      <c r="N10" s="7" t="s">
        <v>2</v>
      </c>
      <c r="O10" s="6"/>
      <c r="P10" s="20" t="s">
        <v>21</v>
      </c>
      <c r="Q10" s="15">
        <f t="shared" ref="Q10:Q12" si="1">D12</f>
        <v>257000</v>
      </c>
      <c r="R10" s="16">
        <f t="shared" si="0"/>
        <v>2570</v>
      </c>
      <c r="S10" s="6"/>
      <c r="T10" s="6"/>
      <c r="U10" s="6"/>
      <c r="V10" s="6"/>
      <c r="W10" s="6"/>
      <c r="X10" s="6"/>
      <c r="Y10" s="6"/>
      <c r="Z10" s="6"/>
      <c r="AA10" s="6"/>
      <c r="AB10" s="7"/>
      <c r="AC10" s="8"/>
    </row>
    <row r="11" spans="1:29" x14ac:dyDescent="0.25">
      <c r="A11" s="8"/>
      <c r="B11" s="8"/>
      <c r="C11" s="20" t="s">
        <v>19</v>
      </c>
      <c r="D11" s="21">
        <v>343000</v>
      </c>
      <c r="E11" s="22">
        <v>24010</v>
      </c>
      <c r="F11" s="6"/>
      <c r="G11" s="6"/>
      <c r="H11" s="6"/>
      <c r="I11" s="6"/>
      <c r="J11" s="6"/>
      <c r="K11" s="6"/>
      <c r="L11" s="6"/>
      <c r="M11" s="8"/>
      <c r="N11" s="7" t="s">
        <v>2</v>
      </c>
      <c r="O11" s="6"/>
      <c r="P11" s="20" t="s">
        <v>22</v>
      </c>
      <c r="Q11" s="15">
        <f t="shared" si="1"/>
        <v>231000</v>
      </c>
      <c r="R11" s="16">
        <f t="shared" si="0"/>
        <v>4620</v>
      </c>
      <c r="S11" s="6"/>
      <c r="T11" s="6"/>
      <c r="U11" s="6"/>
      <c r="V11" s="6"/>
      <c r="W11" s="6"/>
      <c r="X11" s="6"/>
      <c r="Y11" s="6"/>
      <c r="Z11" s="6"/>
      <c r="AA11" s="6"/>
      <c r="AB11" s="7"/>
      <c r="AC11" s="8"/>
    </row>
    <row r="12" spans="1:29" x14ac:dyDescent="0.25">
      <c r="A12" s="10"/>
      <c r="B12" s="8"/>
      <c r="C12" s="20" t="s">
        <v>21</v>
      </c>
      <c r="D12" s="21">
        <v>257000</v>
      </c>
      <c r="E12" s="22">
        <v>2570</v>
      </c>
      <c r="F12" s="6"/>
      <c r="G12" s="6"/>
      <c r="H12" s="6"/>
      <c r="I12" s="6"/>
      <c r="J12" s="6"/>
      <c r="K12" s="6"/>
      <c r="L12" s="6"/>
      <c r="M12" s="8"/>
      <c r="N12" s="7" t="s">
        <v>2</v>
      </c>
      <c r="O12" s="6"/>
      <c r="P12" s="23" t="s">
        <v>23</v>
      </c>
      <c r="Q12" s="18">
        <f t="shared" si="1"/>
        <v>458000</v>
      </c>
      <c r="R12" s="19">
        <f t="shared" si="0"/>
        <v>32060</v>
      </c>
      <c r="S12" s="6"/>
      <c r="T12" s="6"/>
      <c r="U12" s="6"/>
      <c r="V12" s="6"/>
      <c r="W12" s="6"/>
      <c r="X12" s="6"/>
      <c r="Y12" s="6"/>
      <c r="Z12" s="6"/>
      <c r="AA12" s="6"/>
      <c r="AB12" s="7"/>
      <c r="AC12" s="8"/>
    </row>
    <row r="13" spans="1:29" x14ac:dyDescent="0.25">
      <c r="A13" s="8"/>
      <c r="B13" s="8"/>
      <c r="C13" s="20" t="s">
        <v>22</v>
      </c>
      <c r="D13" s="21">
        <v>231000</v>
      </c>
      <c r="E13" s="22">
        <v>4620</v>
      </c>
      <c r="F13" s="6"/>
      <c r="G13" s="6"/>
      <c r="H13" s="6"/>
      <c r="I13" s="6"/>
      <c r="J13" s="6"/>
      <c r="K13" s="6"/>
      <c r="L13" s="6"/>
      <c r="M13" s="8"/>
      <c r="N13" s="7" t="s">
        <v>2</v>
      </c>
      <c r="O13" s="6"/>
      <c r="P13" s="24" t="s">
        <v>24</v>
      </c>
      <c r="Q13" s="25">
        <f>SUM(Q9:Q12)</f>
        <v>1289000</v>
      </c>
      <c r="R13" s="26">
        <f>SUM(R9:R12)</f>
        <v>63260</v>
      </c>
      <c r="S13" s="6"/>
      <c r="T13" s="6"/>
      <c r="U13" s="6"/>
      <c r="V13" s="6"/>
      <c r="W13" s="6"/>
      <c r="X13" s="6"/>
      <c r="Y13" s="6"/>
      <c r="Z13" s="6"/>
      <c r="AA13" s="6"/>
      <c r="AB13" s="7"/>
      <c r="AC13" s="8"/>
    </row>
    <row r="14" spans="1:29" x14ac:dyDescent="0.25">
      <c r="A14" s="8"/>
      <c r="B14" s="8"/>
      <c r="C14" s="23" t="s">
        <v>23</v>
      </c>
      <c r="D14" s="27">
        <v>458000</v>
      </c>
      <c r="E14" s="28">
        <v>32060</v>
      </c>
      <c r="F14" s="6"/>
      <c r="G14" s="6"/>
      <c r="H14" s="6"/>
      <c r="I14" s="6"/>
      <c r="J14" s="6"/>
      <c r="K14" s="6"/>
      <c r="L14" s="6"/>
      <c r="M14" s="8"/>
      <c r="N14" s="7" t="s">
        <v>2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7"/>
      <c r="AC14" s="8"/>
    </row>
    <row r="15" spans="1:29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8"/>
      <c r="N15" s="7" t="s">
        <v>2</v>
      </c>
      <c r="O15" s="6"/>
      <c r="P15" s="6" t="s">
        <v>25</v>
      </c>
      <c r="Q15" s="6"/>
      <c r="R15" s="29" t="s">
        <v>26</v>
      </c>
      <c r="S15" s="6" t="s">
        <v>27</v>
      </c>
      <c r="T15" s="6"/>
      <c r="U15" s="6"/>
      <c r="V15" s="29" t="s">
        <v>28</v>
      </c>
      <c r="W15" s="6" t="s">
        <v>29</v>
      </c>
      <c r="X15" s="6"/>
      <c r="Y15" s="6"/>
      <c r="Z15" s="6"/>
      <c r="AA15" s="6"/>
      <c r="AB15" s="7"/>
      <c r="AC15" s="8"/>
    </row>
    <row r="16" spans="1:29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  <c r="M16" s="8"/>
      <c r="N16" s="7" t="s">
        <v>2</v>
      </c>
      <c r="O16" s="6"/>
      <c r="P16" s="6"/>
      <c r="Q16" s="6"/>
      <c r="R16" s="29" t="s">
        <v>26</v>
      </c>
      <c r="S16" s="6">
        <f>R13</f>
        <v>63260</v>
      </c>
      <c r="T16" s="6"/>
      <c r="U16" s="6"/>
      <c r="V16" s="29" t="s">
        <v>28</v>
      </c>
      <c r="W16" s="6">
        <f>Q13</f>
        <v>1289000</v>
      </c>
      <c r="X16" s="6"/>
      <c r="Y16" s="6"/>
      <c r="Z16" s="6"/>
      <c r="AA16" s="6"/>
      <c r="AB16" s="7"/>
      <c r="AC16" s="8"/>
    </row>
    <row r="17" spans="1:29" x14ac:dyDescent="0.25">
      <c r="A17" s="10" t="s">
        <v>30</v>
      </c>
      <c r="C17" s="6" t="s">
        <v>31</v>
      </c>
      <c r="D17" s="6"/>
      <c r="E17" s="6"/>
      <c r="F17" s="6"/>
      <c r="G17" s="6"/>
      <c r="H17" s="6"/>
      <c r="I17" s="6"/>
      <c r="J17" s="6"/>
      <c r="K17" s="6"/>
      <c r="L17" s="6"/>
      <c r="M17" s="8"/>
      <c r="N17" s="7" t="s">
        <v>2</v>
      </c>
      <c r="O17" s="6"/>
      <c r="P17" s="6"/>
      <c r="Q17" s="6"/>
      <c r="R17" s="29" t="s">
        <v>26</v>
      </c>
      <c r="S17" s="30">
        <f>S16/W16</f>
        <v>4.9076803723816911E-2</v>
      </c>
      <c r="T17" s="6"/>
      <c r="U17" s="6"/>
      <c r="V17" s="6"/>
      <c r="W17" s="6"/>
      <c r="X17" s="6"/>
      <c r="Y17" s="6"/>
      <c r="Z17" s="6"/>
      <c r="AA17" s="6"/>
      <c r="AB17" s="7"/>
      <c r="AC17" s="8"/>
    </row>
    <row r="18" spans="1:29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8"/>
      <c r="N18" s="7" t="s">
        <v>2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7"/>
      <c r="AC18" s="8"/>
    </row>
    <row r="19" spans="1:29" ht="15" customHeight="1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8"/>
      <c r="N19" s="7" t="s">
        <v>2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7"/>
      <c r="AC19" s="8"/>
    </row>
    <row r="20" spans="1:29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8"/>
      <c r="N20" s="7" t="s">
        <v>2</v>
      </c>
      <c r="O20" s="31" t="s">
        <v>32</v>
      </c>
      <c r="P20" s="6" t="s">
        <v>33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7"/>
      <c r="AC20" s="8"/>
    </row>
    <row r="21" spans="1:29" ht="15" customHeight="1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8"/>
      <c r="N21" s="7" t="s">
        <v>2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7"/>
      <c r="AC21" s="8"/>
    </row>
    <row r="22" spans="1:29" ht="15" customHeight="1" x14ac:dyDescent="0.25">
      <c r="J22" s="6"/>
      <c r="K22" s="6"/>
      <c r="L22" s="6"/>
      <c r="M22" s="8"/>
      <c r="N22" s="7" t="s">
        <v>2</v>
      </c>
      <c r="O22" s="6"/>
      <c r="P22" s="6" t="s">
        <v>34</v>
      </c>
      <c r="Q22" s="7" t="s">
        <v>26</v>
      </c>
      <c r="R22" s="6" t="s">
        <v>35</v>
      </c>
      <c r="S22" s="6"/>
      <c r="T22" s="6"/>
      <c r="U22" s="6"/>
      <c r="V22" s="7" t="s">
        <v>36</v>
      </c>
      <c r="W22" s="6" t="s">
        <v>37</v>
      </c>
      <c r="X22" s="6"/>
      <c r="Y22" s="6"/>
      <c r="Z22" s="6"/>
      <c r="AA22" s="6"/>
      <c r="AB22" s="7"/>
      <c r="AC22" s="8"/>
    </row>
    <row r="23" spans="1:29" ht="15" customHeight="1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8"/>
      <c r="N23" s="7" t="s">
        <v>2</v>
      </c>
      <c r="O23" s="6"/>
      <c r="P23" s="6"/>
      <c r="Q23" s="7" t="s">
        <v>26</v>
      </c>
      <c r="R23" s="6">
        <f>G5</f>
        <v>180000</v>
      </c>
      <c r="S23" s="6"/>
      <c r="T23" s="6"/>
      <c r="U23" s="6"/>
      <c r="V23" s="7" t="s">
        <v>36</v>
      </c>
      <c r="W23" s="30">
        <f>S17</f>
        <v>4.9076803723816911E-2</v>
      </c>
      <c r="X23" s="6"/>
      <c r="Y23" s="6"/>
      <c r="Z23" s="6"/>
      <c r="AA23" s="6"/>
      <c r="AB23" s="7"/>
      <c r="AC23" s="8"/>
    </row>
    <row r="24" spans="1:29" ht="15" customHeight="1" x14ac:dyDescent="0.25">
      <c r="E24" s="6"/>
      <c r="F24" s="6"/>
      <c r="G24" s="6"/>
      <c r="H24" s="6"/>
      <c r="I24" s="6"/>
      <c r="J24" s="6"/>
      <c r="K24" s="6"/>
      <c r="L24" s="6"/>
      <c r="M24" s="8"/>
      <c r="N24" s="7" t="s">
        <v>2</v>
      </c>
      <c r="O24" s="6"/>
      <c r="P24" s="6"/>
      <c r="Q24" s="7" t="s">
        <v>26</v>
      </c>
      <c r="R24" s="32">
        <f>R23*W23</f>
        <v>8833.8246702870438</v>
      </c>
      <c r="S24" s="33" t="s">
        <v>38</v>
      </c>
      <c r="T24" s="34" t="s">
        <v>39</v>
      </c>
      <c r="U24" s="6"/>
      <c r="V24" s="6"/>
      <c r="W24" s="6"/>
      <c r="X24" s="6"/>
      <c r="Y24" s="6"/>
      <c r="Z24" s="6"/>
      <c r="AA24" s="6"/>
      <c r="AB24" s="7"/>
      <c r="AC24" s="8"/>
    </row>
    <row r="25" spans="1:29" ht="15" customHeight="1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7" t="s">
        <v>2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7"/>
      <c r="AC25" s="8"/>
    </row>
    <row r="26" spans="1:29" ht="15" customHeight="1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8"/>
      <c r="N26" s="7" t="s">
        <v>2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7"/>
      <c r="AC26" s="6"/>
    </row>
    <row r="27" spans="1:29" ht="15" customHeight="1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7" t="s">
        <v>2</v>
      </c>
      <c r="O27" s="35" t="s">
        <v>40</v>
      </c>
      <c r="P27" s="36" t="s">
        <v>41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7"/>
      <c r="AC27" s="6"/>
    </row>
    <row r="28" spans="1:29" ht="15" customHeight="1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8"/>
      <c r="N28" s="7" t="s">
        <v>2</v>
      </c>
      <c r="O28" s="6"/>
      <c r="P28" s="36" t="s">
        <v>42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7"/>
      <c r="AC28" s="6"/>
    </row>
    <row r="29" spans="1:29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8"/>
      <c r="N29" s="7" t="s">
        <v>2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7"/>
      <c r="AC29" s="6"/>
    </row>
    <row r="30" spans="1:29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8"/>
      <c r="N30" s="7" t="s">
        <v>2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7"/>
      <c r="AC30" s="6"/>
    </row>
    <row r="31" spans="1:29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8"/>
      <c r="N31" s="7" t="s">
        <v>2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7"/>
      <c r="AC31" s="6"/>
    </row>
    <row r="32" spans="1:29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8"/>
      <c r="N32" s="7" t="s">
        <v>2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7"/>
      <c r="AC32" s="6"/>
    </row>
    <row r="33" spans="1:29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7" t="s">
        <v>2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7"/>
      <c r="AC33" s="6"/>
    </row>
    <row r="34" spans="1:29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8"/>
      <c r="N34" s="7" t="s">
        <v>2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7"/>
      <c r="AC34" s="6"/>
    </row>
    <row r="35" spans="1:29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8"/>
      <c r="N35" s="7" t="s">
        <v>2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7"/>
      <c r="AC35" s="6"/>
    </row>
    <row r="36" spans="1:29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8"/>
      <c r="N36" s="7" t="s">
        <v>2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7"/>
      <c r="AC36" s="6"/>
    </row>
    <row r="37" spans="1:29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8"/>
      <c r="N37" s="7" t="s">
        <v>2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7"/>
      <c r="AC37" s="6"/>
    </row>
    <row r="38" spans="1:29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8"/>
      <c r="N38" s="7" t="s">
        <v>2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7"/>
      <c r="AC38" s="6"/>
    </row>
    <row r="39" spans="1:2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7" t="s">
        <v>2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7"/>
      <c r="AC39" s="6"/>
    </row>
    <row r="40" spans="1:29" x14ac:dyDescent="0.25">
      <c r="N40" s="7" t="s">
        <v>2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7"/>
      <c r="AC40" s="6"/>
    </row>
    <row r="41" spans="1:29" x14ac:dyDescent="0.25">
      <c r="N41" s="7" t="s">
        <v>2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7"/>
      <c r="AC41" s="6"/>
    </row>
    <row r="42" spans="1:29" x14ac:dyDescent="0.25">
      <c r="N42" s="7" t="s">
        <v>2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7"/>
      <c r="AC42" s="6"/>
    </row>
    <row r="43" spans="1:29" x14ac:dyDescent="0.25">
      <c r="N43" s="7" t="s">
        <v>2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7"/>
      <c r="AC43" s="6"/>
    </row>
    <row r="44" spans="1:29" x14ac:dyDescent="0.25">
      <c r="N44" s="7" t="s">
        <v>2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7"/>
      <c r="AC44" s="6"/>
    </row>
    <row r="45" spans="1:29" x14ac:dyDescent="0.25">
      <c r="N45" s="7" t="s">
        <v>2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7"/>
      <c r="AC45" s="6"/>
    </row>
    <row r="46" spans="1:29" x14ac:dyDescent="0.25">
      <c r="N46" s="7" t="s">
        <v>2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7"/>
      <c r="AC46" s="6"/>
    </row>
    <row r="47" spans="1:29" x14ac:dyDescent="0.25">
      <c r="N47" s="7" t="s">
        <v>2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7"/>
      <c r="AC47" s="6"/>
    </row>
    <row r="48" spans="1:29" x14ac:dyDescent="0.25">
      <c r="N48" s="7" t="s">
        <v>2</v>
      </c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7"/>
      <c r="AC48" s="6"/>
    </row>
    <row r="49" spans="1:40" x14ac:dyDescent="0.25">
      <c r="N49" s="7" t="s">
        <v>2</v>
      </c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7"/>
      <c r="AC49" s="6"/>
    </row>
    <row r="50" spans="1:40" x14ac:dyDescent="0.25">
      <c r="N50" s="7" t="s">
        <v>2</v>
      </c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7"/>
      <c r="AC50" s="6"/>
    </row>
    <row r="51" spans="1:40" x14ac:dyDescent="0.25">
      <c r="N51" s="7" t="s">
        <v>2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7"/>
    </row>
    <row r="52" spans="1:40" x14ac:dyDescent="0.25">
      <c r="N52" s="7" t="s">
        <v>2</v>
      </c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7"/>
    </row>
    <row r="53" spans="1:40" x14ac:dyDescent="0.25">
      <c r="N53" s="7" t="s">
        <v>2</v>
      </c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7"/>
    </row>
    <row r="54" spans="1:40" x14ac:dyDescent="0.25">
      <c r="N54" s="7" t="s">
        <v>2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7"/>
    </row>
    <row r="55" spans="1:40" x14ac:dyDescent="0.25">
      <c r="N55" s="7" t="s">
        <v>2</v>
      </c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7"/>
    </row>
    <row r="56" spans="1:40" x14ac:dyDescent="0.25">
      <c r="N56" s="7" t="s">
        <v>2</v>
      </c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7"/>
    </row>
    <row r="57" spans="1:40" x14ac:dyDescent="0.25">
      <c r="N57" s="7" t="s">
        <v>2</v>
      </c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7"/>
    </row>
    <row r="58" spans="1:40" x14ac:dyDescent="0.25">
      <c r="N58" s="7" t="s">
        <v>2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7"/>
    </row>
    <row r="59" spans="1:40" x14ac:dyDescent="0.25">
      <c r="N59" s="7" t="s">
        <v>2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7"/>
    </row>
    <row r="60" spans="1:4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40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</row>
    <row r="101" spans="1:40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</row>
    <row r="102" spans="1:40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</row>
    <row r="103" spans="1:40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</row>
    <row r="104" spans="1:40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</row>
    <row r="105" spans="1:40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</row>
    <row r="106" spans="1:40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</row>
    <row r="107" spans="1:40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</row>
    <row r="108" spans="1:40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</row>
    <row r="109" spans="1:40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</row>
    <row r="110" spans="1:40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</row>
    <row r="111" spans="1:40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</row>
    <row r="112" spans="1:40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</row>
    <row r="113" spans="1:40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</row>
    <row r="114" spans="1:40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</row>
    <row r="115" spans="1:40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1:40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1:40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1:40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1:40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1:40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1:40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1:40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1:40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1:40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1:40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1:40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1:40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1:40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1:40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1:40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1:40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1:40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1:40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1:40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1:40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1:40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1:40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1:40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1:40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1:40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1:40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1:40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1:40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1:40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1:40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1:40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1:40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1:40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1:40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1:40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1:40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1:40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1:40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1:40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1:40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1:40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1:40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1:40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1:40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1:40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1:40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1:40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1:40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1:40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1:40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1:40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1:40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1:40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1:40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1:40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1:40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1:40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1:40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1:40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1:40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1:40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1:40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1:40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1:40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</row>
    <row r="180" spans="1:40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</row>
    <row r="181" spans="1:40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</row>
    <row r="182" spans="1:40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</row>
    <row r="183" spans="1:40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</row>
    <row r="184" spans="1:40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</row>
    <row r="185" spans="1:40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</row>
    <row r="186" spans="1:40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</row>
    <row r="187" spans="1:40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</row>
    <row r="188" spans="1:40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</row>
    <row r="189" spans="1:40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</row>
    <row r="190" spans="1:40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</row>
    <row r="191" spans="1:40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</row>
    <row r="192" spans="1:40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</row>
    <row r="193" spans="1:40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</row>
    <row r="194" spans="1:40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</row>
    <row r="195" spans="1:40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1:40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1:40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1:40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1:40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1:40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1:40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1:40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1:40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1:40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1:40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1:40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1:40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1:40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1:40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1:40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1:40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1:40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1:40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1:40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1:40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1:40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1:40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1:40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1:40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1:40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1:40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1:40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1:40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1:40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1:40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1:40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1:40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1:40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</row>
    <row r="244" spans="1:40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</row>
    <row r="245" spans="1:40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</row>
    <row r="246" spans="1:40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</row>
    <row r="247" spans="1:40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</row>
    <row r="248" spans="1:40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</row>
    <row r="249" spans="1:40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</row>
    <row r="250" spans="1:40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</row>
    <row r="252" spans="1:40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</row>
    <row r="253" spans="1:40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</row>
    <row r="254" spans="1:40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</row>
    <row r="255" spans="1:40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</row>
    <row r="256" spans="1:40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</row>
    <row r="257" spans="1:40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</row>
    <row r="258" spans="1:40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</row>
    <row r="259" spans="1:40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1:40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1:40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1:40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1:40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1:40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1:40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1:40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1:40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1:40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1:40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1:40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1:40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1:40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1:40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1:40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1:40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1:40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1:40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1:40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1:40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1:40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1:40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1:40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1:40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1:40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1:40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1:40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1:40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1:40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1:40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1:40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1:40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1:40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1:40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1:40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1:40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1:40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1:40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1:40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1:40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1:40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1:40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1:40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1:40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1:40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1:40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1:40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1:40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1:40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1:40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1:40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1:40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1:40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1:40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1:40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1:40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1:40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1:40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1:40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1:40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1:40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1:40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</row>
    <row r="324" spans="1:40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</row>
    <row r="325" spans="1:40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</row>
    <row r="326" spans="1:40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</row>
    <row r="327" spans="1:40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</row>
    <row r="328" spans="1:40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</row>
    <row r="329" spans="1:40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</row>
    <row r="330" spans="1:40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</row>
    <row r="331" spans="1:40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</row>
    <row r="332" spans="1:40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</row>
    <row r="333" spans="1:40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</row>
    <row r="334" spans="1:40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</row>
    <row r="335" spans="1:40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</row>
    <row r="336" spans="1:40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</row>
    <row r="337" spans="1:40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</row>
    <row r="338" spans="1:40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</row>
    <row r="339" spans="1:40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1:40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1:40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1:40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1:40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1:40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1:40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1:40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1:40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1:40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1:40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1:40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1:40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1:40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1:40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1:40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1:40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1:40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1:40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1:40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1:40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1:40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1:40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1:40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1:40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1:40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1:40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1:40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1:40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1:40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1:40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1:40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1:40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1:40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1:40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1:40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1:40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1:40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1:40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1:40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1:40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1:40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1:40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1:40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1:40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1:40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1:40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1:40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1:40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1:40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1:40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1:40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1:40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1:40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1:40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1:40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1:40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1:40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1:40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1:40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1:40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</row>
    <row r="404" spans="1:40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</row>
    <row r="405" spans="1:40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</row>
    <row r="406" spans="1:40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</row>
    <row r="407" spans="1:40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</row>
    <row r="408" spans="1:40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</row>
    <row r="409" spans="1:40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</row>
    <row r="410" spans="1:40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</row>
    <row r="411" spans="1:40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</row>
    <row r="412" spans="1:40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</row>
    <row r="413" spans="1:40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</row>
    <row r="414" spans="1:40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</row>
    <row r="417" spans="1:40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</row>
    <row r="418" spans="1:40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1:40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1:40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1:40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1:40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1:40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1:40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1:40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1:40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1:40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1:40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1:40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1:40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1:40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1:40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1:40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1:40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1:40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1:40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1:40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1:40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1:40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1:40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1:40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1:40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1:40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1:40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1:40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1:40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1:40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1:40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1:40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1:40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1:40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1:40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1:40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1:40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1:40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1:40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1:40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1:40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1:40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1:40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1:40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1:40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1:40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1:40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1:40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</row>
    <row r="468" spans="1:40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</row>
    <row r="469" spans="1:40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</row>
    <row r="470" spans="1:40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</row>
    <row r="471" spans="1:40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</row>
    <row r="472" spans="1:40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</row>
    <row r="473" spans="1:40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</row>
    <row r="474" spans="1:40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</row>
    <row r="475" spans="1:40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</row>
    <row r="476" spans="1:40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</row>
    <row r="477" spans="1:40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</row>
    <row r="478" spans="1:40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</row>
    <row r="479" spans="1:40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</row>
    <row r="480" spans="1:40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</row>
    <row r="481" spans="1:40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</row>
    <row r="482" spans="1:40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</row>
    <row r="483" spans="1:40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</row>
    <row r="484" spans="1:40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</row>
    <row r="485" spans="1:40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</row>
    <row r="486" spans="1:40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</row>
    <row r="487" spans="1:40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</row>
    <row r="488" spans="1:40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</row>
    <row r="489" spans="1:40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</row>
    <row r="490" spans="1:40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</row>
    <row r="491" spans="1:40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</row>
    <row r="492" spans="1:40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</row>
    <row r="493" spans="1:40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</row>
    <row r="494" spans="1:40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</row>
    <row r="495" spans="1:40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</row>
    <row r="496" spans="1:40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</row>
    <row r="497" spans="1:40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</row>
    <row r="498" spans="1:40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</row>
    <row r="499" spans="1:40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1:40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1:40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1:40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1:40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1:40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1:40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1:40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1:40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1:40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1:40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1:40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1:40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1:40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1:40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1:40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1:40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1:40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1:40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1:40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1:40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1:40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1:40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1:40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1:40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1:40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1:40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1:40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1:40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1:40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1:40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1:40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1:40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1:40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1:40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1:40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1:40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1:40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1:40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1:40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1:40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1:40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1:40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1:40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1:40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1:40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1:40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1:40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1:40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1:40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1:40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1:40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1:40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1:40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1:40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1:40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1:40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1:40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1:40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1:40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1:40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1:40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1:40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1:40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1:40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1:40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1:40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1:40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1:40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1:40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1:40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1:40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1:40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1:40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1:40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1:40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1:40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1:40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1:40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1:40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1:40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</row>
    <row r="580" spans="1:40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</row>
    <row r="581" spans="1:40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</row>
    <row r="582" spans="1:40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</row>
    <row r="583" spans="1:40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</row>
    <row r="584" spans="1:40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</row>
    <row r="585" spans="1:40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</row>
    <row r="586" spans="1:40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</row>
    <row r="587" spans="1:40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</row>
    <row r="588" spans="1:40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</row>
    <row r="589" spans="1:40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</row>
    <row r="590" spans="1:40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</row>
    <row r="591" spans="1:40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</row>
    <row r="592" spans="1:40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</row>
    <row r="593" spans="1:40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</row>
    <row r="594" spans="1:40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</row>
    <row r="595" spans="1:40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1:40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1:40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1:40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1:40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1:40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1:40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1:40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1:40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1:40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1:40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1:40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1:40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1:40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1:40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1:40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1:40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1:40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1:40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1:40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1:40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1:40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1:40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1:40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1:40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1:40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1:40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1:40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1:40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1:40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1:40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1:40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</row>
    <row r="628" spans="1:40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</row>
    <row r="629" spans="1:40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</row>
    <row r="630" spans="1:40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</row>
    <row r="631" spans="1:40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</row>
    <row r="632" spans="1:40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</row>
    <row r="633" spans="1:40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</row>
    <row r="634" spans="1:40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</row>
    <row r="635" spans="1:40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</row>
    <row r="636" spans="1:40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</row>
    <row r="637" spans="1:40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</row>
    <row r="638" spans="1:40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</row>
    <row r="639" spans="1:40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</row>
    <row r="640" spans="1:40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</row>
    <row r="641" spans="1:40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</row>
    <row r="642" spans="1:40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</row>
    <row r="643" spans="1:40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</row>
    <row r="644" spans="1:40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</row>
    <row r="645" spans="1:40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</row>
    <row r="646" spans="1:40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</row>
    <row r="647" spans="1:40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</row>
    <row r="648" spans="1:40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</row>
    <row r="649" spans="1:40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</row>
    <row r="650" spans="1:40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</row>
    <row r="651" spans="1:40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</row>
    <row r="652" spans="1:40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</row>
    <row r="653" spans="1:40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</row>
    <row r="654" spans="1:40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</row>
    <row r="655" spans="1:40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</row>
    <row r="656" spans="1:40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</row>
    <row r="657" spans="1:40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</row>
    <row r="658" spans="1:40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</row>
    <row r="659" spans="1:40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</row>
    <row r="660" spans="1:40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</row>
    <row r="661" spans="1:40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</row>
    <row r="662" spans="1:40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</row>
    <row r="663" spans="1:40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</row>
    <row r="664" spans="1:40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</row>
    <row r="665" spans="1:40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</row>
    <row r="666" spans="1:40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</row>
    <row r="667" spans="1:40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</row>
    <row r="668" spans="1:40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</row>
    <row r="669" spans="1:40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</row>
    <row r="670" spans="1:40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</row>
    <row r="671" spans="1:40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</row>
    <row r="672" spans="1:40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</row>
    <row r="673" spans="1:40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</row>
    <row r="674" spans="1:40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</row>
    <row r="675" spans="1:40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1:40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1:40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1:40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1:40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1:40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1:40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1:40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1:40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1:40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1:40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1:40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1:40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1:40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1:40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1:40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1:40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</row>
    <row r="692" spans="1:40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</row>
    <row r="693" spans="1:40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</row>
    <row r="694" spans="1:40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</row>
    <row r="695" spans="1:40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</row>
    <row r="696" spans="1:40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</row>
    <row r="697" spans="1:40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</row>
    <row r="698" spans="1:40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</row>
    <row r="699" spans="1:40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</row>
    <row r="700" spans="1:40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</row>
    <row r="701" spans="1:40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</row>
    <row r="702" spans="1:40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</row>
    <row r="703" spans="1:40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</row>
    <row r="704" spans="1:40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</row>
    <row r="705" spans="1:40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</row>
    <row r="706" spans="1:40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</row>
    <row r="707" spans="1:40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</row>
    <row r="708" spans="1:40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</row>
    <row r="709" spans="1:40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</row>
    <row r="710" spans="1:40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</row>
    <row r="711" spans="1:40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</row>
    <row r="712" spans="1:40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</row>
    <row r="713" spans="1:40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</row>
    <row r="714" spans="1:40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</row>
    <row r="715" spans="1:40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</row>
    <row r="716" spans="1:40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</row>
    <row r="717" spans="1:40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</row>
    <row r="718" spans="1:40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</row>
    <row r="719" spans="1:40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</row>
    <row r="720" spans="1:40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</row>
    <row r="721" spans="1:40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</row>
    <row r="722" spans="1:40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</row>
    <row r="723" spans="1:40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</row>
    <row r="724" spans="1:40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</row>
    <row r="725" spans="1:40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</row>
    <row r="726" spans="1:40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</row>
    <row r="727" spans="1:40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</row>
    <row r="728" spans="1:40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</row>
    <row r="729" spans="1:40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</row>
    <row r="730" spans="1:40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</row>
    <row r="731" spans="1:40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</row>
    <row r="732" spans="1:40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</row>
    <row r="733" spans="1:40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</row>
    <row r="734" spans="1:40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</row>
    <row r="735" spans="1:40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</row>
    <row r="736" spans="1:40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</row>
    <row r="737" spans="1:40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</row>
    <row r="738" spans="1:40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</row>
    <row r="739" spans="1:40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1:40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1:40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1:40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1:40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1:40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1:40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1:40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1:40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1:40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1:40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1:40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1:40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1:40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</row>
    <row r="753" spans="1:40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</row>
    <row r="754" spans="1:40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</row>
    <row r="755" spans="1:40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</row>
    <row r="756" spans="1:40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</row>
    <row r="757" spans="1:40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</row>
    <row r="758" spans="1:40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</row>
    <row r="759" spans="1:40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</row>
    <row r="760" spans="1:40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</row>
    <row r="761" spans="1:40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</row>
    <row r="762" spans="1:40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</row>
    <row r="763" spans="1:40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</row>
    <row r="764" spans="1:40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</row>
    <row r="765" spans="1:40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</row>
    <row r="766" spans="1:40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</row>
    <row r="767" spans="1:40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</row>
    <row r="768" spans="1:40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</row>
    <row r="769" spans="1:40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</row>
    <row r="770" spans="1:40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</row>
    <row r="771" spans="1:40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</row>
    <row r="772" spans="1:40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</row>
    <row r="773" spans="1:40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</row>
    <row r="774" spans="1:40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</row>
    <row r="775" spans="1:40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</row>
    <row r="776" spans="1:40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</row>
    <row r="777" spans="1:40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</row>
    <row r="778" spans="1:40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</row>
    <row r="779" spans="1:40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</row>
    <row r="780" spans="1:40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</row>
    <row r="781" spans="1:40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</row>
    <row r="782" spans="1:40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</row>
    <row r="783" spans="1:40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</row>
    <row r="784" spans="1:40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</row>
    <row r="785" spans="1:40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</row>
    <row r="786" spans="1:40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</row>
    <row r="787" spans="1:40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</row>
    <row r="788" spans="1:40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</row>
    <row r="789" spans="1:40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</row>
    <row r="790" spans="1:40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</row>
    <row r="791" spans="1:40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</row>
    <row r="792" spans="1:40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</row>
    <row r="793" spans="1:40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</row>
    <row r="794" spans="1:40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</row>
    <row r="795" spans="1:40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</row>
    <row r="796" spans="1:40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</row>
    <row r="797" spans="1:40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</row>
    <row r="798" spans="1:40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</row>
    <row r="799" spans="1:40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</row>
    <row r="800" spans="1:40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</row>
    <row r="801" spans="1:40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</row>
    <row r="802" spans="1:40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</row>
    <row r="803" spans="1:40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</row>
    <row r="804" spans="1:40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</row>
    <row r="805" spans="1:40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</row>
    <row r="806" spans="1:40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</row>
    <row r="807" spans="1:40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</row>
    <row r="808" spans="1:40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</row>
    <row r="809" spans="1:40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</row>
    <row r="810" spans="1:40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</row>
    <row r="811" spans="1:40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</row>
    <row r="812" spans="1:40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</row>
    <row r="813" spans="1:40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</row>
    <row r="814" spans="1:40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</row>
    <row r="815" spans="1:40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</row>
    <row r="816" spans="1:40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</row>
    <row r="817" spans="1:40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</row>
    <row r="818" spans="1:40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</row>
    <row r="819" spans="1:40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</row>
    <row r="820" spans="1:40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</row>
    <row r="821" spans="1:40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</row>
    <row r="822" spans="1:40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</row>
    <row r="823" spans="1:40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</row>
    <row r="824" spans="1:40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</row>
    <row r="825" spans="1:40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</row>
    <row r="826" spans="1:40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</row>
    <row r="827" spans="1:40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</row>
    <row r="828" spans="1:40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</row>
    <row r="829" spans="1:40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</row>
    <row r="830" spans="1:40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</row>
    <row r="831" spans="1:40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</row>
    <row r="832" spans="1:40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</row>
    <row r="833" spans="1:40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</row>
    <row r="834" spans="1:40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</row>
    <row r="835" spans="1:40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</row>
    <row r="836" spans="1:40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</row>
    <row r="837" spans="1:40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</row>
    <row r="838" spans="1:40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</row>
    <row r="839" spans="1:40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</row>
    <row r="840" spans="1:40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</row>
    <row r="841" spans="1:40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</row>
    <row r="842" spans="1:40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</row>
    <row r="843" spans="1:40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</row>
    <row r="844" spans="1:40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</row>
    <row r="845" spans="1:40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</row>
    <row r="846" spans="1:40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</row>
    <row r="847" spans="1:40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</row>
    <row r="848" spans="1:40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</row>
    <row r="849" spans="1:40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</row>
    <row r="850" spans="1:40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</row>
    <row r="851" spans="1:40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</row>
    <row r="852" spans="1:40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</row>
    <row r="853" spans="1:40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</row>
    <row r="854" spans="1:40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</row>
    <row r="855" spans="1:40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</row>
    <row r="856" spans="1:40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</row>
    <row r="857" spans="1:40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</row>
    <row r="858" spans="1:40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</row>
    <row r="859" spans="1:40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</row>
    <row r="860" spans="1:40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</row>
    <row r="861" spans="1:40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</row>
    <row r="862" spans="1:40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</row>
    <row r="863" spans="1:40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</row>
    <row r="864" spans="1:40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</row>
    <row r="865" spans="1:40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</row>
    <row r="866" spans="1:40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</row>
    <row r="867" spans="1:40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</row>
    <row r="868" spans="1:40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</row>
    <row r="869" spans="1:40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</row>
    <row r="870" spans="1:40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</row>
    <row r="871" spans="1:40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</row>
    <row r="872" spans="1:40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</row>
    <row r="873" spans="1:40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</row>
    <row r="874" spans="1:40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</row>
    <row r="875" spans="1:40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</row>
    <row r="876" spans="1:40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</row>
    <row r="877" spans="1:40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</row>
    <row r="878" spans="1:40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</row>
    <row r="879" spans="1:40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</row>
    <row r="880" spans="1:40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</row>
    <row r="881" spans="1:40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</row>
    <row r="882" spans="1:40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</row>
    <row r="883" spans="1:40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</row>
    <row r="884" spans="1:40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</row>
    <row r="885" spans="1:40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</row>
    <row r="886" spans="1:40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</row>
    <row r="887" spans="1:40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</row>
    <row r="888" spans="1:40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</row>
    <row r="889" spans="1:40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</row>
    <row r="890" spans="1:40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</row>
    <row r="891" spans="1:40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</row>
    <row r="892" spans="1:40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</row>
    <row r="893" spans="1:40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</row>
    <row r="894" spans="1:40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</row>
    <row r="895" spans="1:40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</row>
    <row r="896" spans="1:40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</row>
    <row r="897" spans="1:40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</row>
    <row r="898" spans="1:40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</row>
    <row r="899" spans="1:40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</row>
    <row r="900" spans="1:40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</row>
    <row r="901" spans="1:40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</row>
    <row r="902" spans="1:40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</row>
    <row r="903" spans="1:40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</row>
    <row r="904" spans="1:40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</row>
    <row r="905" spans="1:40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</row>
    <row r="906" spans="1:40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</row>
    <row r="907" spans="1:40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</row>
    <row r="908" spans="1:40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</row>
    <row r="909" spans="1:40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</row>
    <row r="910" spans="1:40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</row>
    <row r="911" spans="1:40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</row>
    <row r="912" spans="1:40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</row>
    <row r="913" spans="1:40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</row>
    <row r="914" spans="1:40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</row>
    <row r="915" spans="1:40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</row>
    <row r="916" spans="1:40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</row>
    <row r="917" spans="1:40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</row>
    <row r="918" spans="1:40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</row>
    <row r="919" spans="1:40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</row>
    <row r="920" spans="1:40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</row>
    <row r="921" spans="1:40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</row>
    <row r="922" spans="1:40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</row>
    <row r="923" spans="1:40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</row>
    <row r="924" spans="1:40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</row>
    <row r="925" spans="1:40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</row>
    <row r="926" spans="1:40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</row>
    <row r="927" spans="1:40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</row>
    <row r="928" spans="1:40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</row>
    <row r="929" spans="1:40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</row>
    <row r="930" spans="1:40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</row>
    <row r="931" spans="1:40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</row>
    <row r="932" spans="1:40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</row>
    <row r="933" spans="1:40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</row>
    <row r="934" spans="1:40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</row>
    <row r="935" spans="1:40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</row>
    <row r="936" spans="1:40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</row>
    <row r="937" spans="1:40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</row>
    <row r="938" spans="1:40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</row>
    <row r="939" spans="1:40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</row>
    <row r="940" spans="1:40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</row>
    <row r="941" spans="1:40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</row>
    <row r="942" spans="1:40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</row>
    <row r="943" spans="1:40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</row>
    <row r="944" spans="1:40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</row>
    <row r="945" spans="1:40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</row>
    <row r="946" spans="1:40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</row>
    <row r="947" spans="1:40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</row>
    <row r="948" spans="1:40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</row>
    <row r="949" spans="1:40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</row>
    <row r="950" spans="1:40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</row>
    <row r="951" spans="1:40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</row>
    <row r="952" spans="1:40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</row>
    <row r="953" spans="1:40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</row>
    <row r="954" spans="1:40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</row>
    <row r="955" spans="1:40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</row>
    <row r="956" spans="1:40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</row>
    <row r="957" spans="1:40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</row>
    <row r="958" spans="1:40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</row>
    <row r="959" spans="1:40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</row>
    <row r="960" spans="1:40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</row>
    <row r="961" spans="1:40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</row>
    <row r="962" spans="1:40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</row>
    <row r="963" spans="1:40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</row>
    <row r="964" spans="1:40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</row>
    <row r="965" spans="1:40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</row>
    <row r="966" spans="1:40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</row>
    <row r="967" spans="1:40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</row>
    <row r="968" spans="1:40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</row>
    <row r="969" spans="1:40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</row>
    <row r="970" spans="1:40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</row>
    <row r="971" spans="1:40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</row>
    <row r="972" spans="1:40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</row>
    <row r="973" spans="1:40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</row>
    <row r="974" spans="1:40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</row>
    <row r="975" spans="1:40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</row>
    <row r="976" spans="1:40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</row>
    <row r="977" spans="1:40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</row>
    <row r="978" spans="1:40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</row>
    <row r="979" spans="1:40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</row>
    <row r="980" spans="1:40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</row>
    <row r="981" spans="1:40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</row>
    <row r="982" spans="1:40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</row>
    <row r="983" spans="1:40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</row>
    <row r="984" spans="1:40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</row>
    <row r="985" spans="1:40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</row>
    <row r="986" spans="1:40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</row>
    <row r="987" spans="1:40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</row>
    <row r="988" spans="1:40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</row>
    <row r="989" spans="1:40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</row>
    <row r="990" spans="1:40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</row>
    <row r="991" spans="1:40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</row>
    <row r="992" spans="1:40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</row>
    <row r="993" spans="1:40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</row>
    <row r="994" spans="1:40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</row>
    <row r="995" spans="1:40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</row>
    <row r="996" spans="1:40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</row>
    <row r="997" spans="1:40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</row>
    <row r="998" spans="1:40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</row>
    <row r="999" spans="1:40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</row>
    <row r="1000" spans="1:40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</row>
    <row r="1001" spans="1:40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</row>
    <row r="1002" spans="1:40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</row>
    <row r="1003" spans="1:40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</row>
    <row r="1004" spans="1:40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</row>
    <row r="1005" spans="1:40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</row>
    <row r="1006" spans="1:40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</row>
    <row r="1007" spans="1:40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</row>
    <row r="1008" spans="1:40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</row>
    <row r="1009" spans="1:40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</row>
    <row r="1010" spans="1:40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</row>
    <row r="1011" spans="1:40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</row>
    <row r="1012" spans="1:40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</row>
    <row r="1013" spans="1:40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</row>
    <row r="1014" spans="1:40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</row>
    <row r="1015" spans="1:40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</row>
    <row r="1016" spans="1:40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</row>
    <row r="1017" spans="1:40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</row>
    <row r="1018" spans="1:40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</row>
    <row r="1019" spans="1:40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</row>
    <row r="1020" spans="1:40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</row>
    <row r="1021" spans="1:40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</row>
    <row r="1022" spans="1:40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</row>
    <row r="1023" spans="1:40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</row>
    <row r="1024" spans="1:40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</row>
    <row r="1025" spans="1:40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</row>
    <row r="1026" spans="1:40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</row>
    <row r="1027" spans="1:40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</row>
    <row r="1028" spans="1:40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</row>
    <row r="1029" spans="1:40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</row>
    <row r="1030" spans="1:40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</row>
    <row r="1031" spans="1:40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</row>
    <row r="1032" spans="1:40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</row>
    <row r="1033" spans="1:40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</row>
    <row r="1034" spans="1:40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</row>
    <row r="1035" spans="1:40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</row>
    <row r="1036" spans="1:40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</row>
    <row r="1037" spans="1:40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</row>
    <row r="1038" spans="1:40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</row>
    <row r="1039" spans="1:40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</row>
    <row r="1040" spans="1:40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</row>
    <row r="1041" spans="1:40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</row>
    <row r="1042" spans="1:40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</row>
    <row r="1043" spans="1:40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</row>
    <row r="1044" spans="1:40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</row>
    <row r="1045" spans="1:40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</row>
    <row r="1046" spans="1:40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</row>
    <row r="1047" spans="1:40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</row>
    <row r="1048" spans="1:40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</row>
    <row r="1049" spans="1:40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</row>
    <row r="1050" spans="1:40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</row>
    <row r="1051" spans="1:40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</row>
    <row r="1052" spans="1:40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</row>
    <row r="1053" spans="1:40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</row>
    <row r="1054" spans="1:40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</row>
    <row r="1055" spans="1:40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</row>
    <row r="1056" spans="1:40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</row>
    <row r="1057" spans="1:40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</row>
    <row r="1058" spans="1:40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</row>
    <row r="1059" spans="1:40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</row>
    <row r="1060" spans="1:40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</row>
    <row r="1061" spans="1:40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</row>
    <row r="1062" spans="1:40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</row>
    <row r="1063" spans="1:40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</row>
    <row r="1064" spans="1:40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</row>
    <row r="1065" spans="1:40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</row>
    <row r="1066" spans="1:40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</row>
    <row r="1067" spans="1:40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</row>
    <row r="1068" spans="1:40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</row>
    <row r="1069" spans="1:40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</row>
    <row r="1070" spans="1:40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</row>
    <row r="1071" spans="1:40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</row>
    <row r="1072" spans="1:40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</row>
    <row r="1073" spans="1:40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</row>
    <row r="1074" spans="1:40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</row>
    <row r="1075" spans="1:40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</row>
    <row r="1076" spans="1:40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</row>
    <row r="1077" spans="1:40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</row>
    <row r="1078" spans="1:40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</row>
    <row r="1079" spans="1:40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</row>
    <row r="1080" spans="1:40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</row>
    <row r="1081" spans="1:40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</row>
    <row r="1082" spans="1:40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</row>
    <row r="1083" spans="1:40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</row>
    <row r="1084" spans="1:40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</row>
    <row r="1085" spans="1:40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</row>
    <row r="1086" spans="1:40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</row>
    <row r="1087" spans="1:40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</row>
    <row r="1088" spans="1:40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</row>
    <row r="1089" spans="1:40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</row>
    <row r="1090" spans="1:40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</row>
    <row r="1091" spans="1:40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</row>
    <row r="1092" spans="1:40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</row>
    <row r="1093" spans="1:40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</row>
    <row r="1094" spans="1:40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</row>
    <row r="1095" spans="1:40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</row>
    <row r="1096" spans="1:40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</row>
    <row r="1097" spans="1:40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</row>
    <row r="1098" spans="1:40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</row>
    <row r="1099" spans="1:40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</row>
    <row r="1100" spans="1:40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</row>
    <row r="1101" spans="1:40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</row>
    <row r="1102" spans="1:40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</row>
    <row r="1103" spans="1:40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</row>
    <row r="1104" spans="1:40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</row>
    <row r="1105" spans="1:40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</row>
    <row r="1106" spans="1:40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</row>
    <row r="1107" spans="1:40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</row>
    <row r="1108" spans="1:40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</row>
    <row r="1109" spans="1:40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</row>
    <row r="1110" spans="1:40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</row>
    <row r="1111" spans="1:40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</row>
    <row r="1112" spans="1:40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</row>
    <row r="1113" spans="1:40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</row>
    <row r="1114" spans="1:40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</row>
    <row r="1115" spans="1:40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</row>
    <row r="1116" spans="1:40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</row>
    <row r="1117" spans="1:40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</row>
    <row r="1118" spans="1:40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</row>
    <row r="1119" spans="1:40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</row>
    <row r="1120" spans="1:40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</row>
    <row r="1121" spans="1:40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</row>
    <row r="1122" spans="1:40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</row>
    <row r="1123" spans="1:40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</row>
    <row r="1124" spans="1:40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</row>
    <row r="1125" spans="1:40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</row>
    <row r="1126" spans="1:40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</row>
    <row r="1127" spans="1:40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</row>
    <row r="1128" spans="1:40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</row>
    <row r="1129" spans="1:40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</row>
    <row r="1130" spans="1:40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</row>
    <row r="1131" spans="1:40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</row>
    <row r="1132" spans="1:40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</row>
    <row r="1133" spans="1:40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</row>
    <row r="1134" spans="1:40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</row>
    <row r="1135" spans="1:40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</row>
    <row r="1136" spans="1:40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</row>
    <row r="1137" spans="1:40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</row>
    <row r="1138" spans="1:40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</row>
    <row r="1139" spans="1:40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</row>
    <row r="1140" spans="1:40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</row>
    <row r="1141" spans="1:40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</row>
    <row r="1142" spans="1:40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</row>
    <row r="1143" spans="1:40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</row>
    <row r="1144" spans="1:40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</row>
    <row r="1145" spans="1:40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</row>
    <row r="1146" spans="1:40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</row>
    <row r="1147" spans="1:40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</row>
    <row r="1148" spans="1:40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</row>
    <row r="1153" spans="1:40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</row>
    <row r="1154" spans="1:40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</row>
    <row r="1155" spans="1:40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</row>
    <row r="1156" spans="1:40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</row>
    <row r="1157" spans="1:40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</row>
    <row r="1158" spans="1:40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</row>
    <row r="1159" spans="1:40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</row>
    <row r="1160" spans="1:40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</row>
    <row r="1161" spans="1:40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</row>
    <row r="1162" spans="1:40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</row>
    <row r="1163" spans="1:40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</row>
    <row r="1164" spans="1:40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</row>
    <row r="1165" spans="1:40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</row>
    <row r="1166" spans="1:40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</row>
    <row r="1167" spans="1:40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</row>
    <row r="1168" spans="1:40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</row>
    <row r="1169" spans="1:40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</row>
    <row r="1170" spans="1:40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</row>
    <row r="1171" spans="1:40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</row>
    <row r="1172" spans="1:40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</row>
    <row r="1173" spans="1:40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</row>
    <row r="1174" spans="1:40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</row>
    <row r="1175" spans="1:40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</row>
    <row r="1176" spans="1:40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</row>
    <row r="1177" spans="1:40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</row>
    <row r="1178" spans="1:40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</row>
    <row r="1179" spans="1:40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</row>
    <row r="1180" spans="1:40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</row>
    <row r="1181" spans="1:40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</row>
    <row r="1182" spans="1:40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</row>
    <row r="1183" spans="1:40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</row>
    <row r="1184" spans="1:40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</row>
    <row r="1185" spans="1:40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</row>
    <row r="1186" spans="1:40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</row>
    <row r="1187" spans="1:40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</row>
    <row r="1188" spans="1:40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</row>
    <row r="1189" spans="1:40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</row>
    <row r="1190" spans="1:40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</row>
    <row r="1191" spans="1:40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</row>
    <row r="1192" spans="1:40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</row>
    <row r="1193" spans="1:40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</row>
    <row r="1194" spans="1:40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</row>
    <row r="1195" spans="1:40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</row>
    <row r="1196" spans="1:40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</row>
    <row r="1197" spans="1:40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</row>
    <row r="1198" spans="1:40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</row>
    <row r="1199" spans="1:40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</row>
    <row r="1200" spans="1:40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</row>
    <row r="1201" spans="1:40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</row>
    <row r="1202" spans="1:40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</row>
    <row r="1203" spans="1:40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</row>
    <row r="1204" spans="1:40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</row>
    <row r="1205" spans="1:40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</row>
    <row r="1206" spans="1:40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</row>
    <row r="1207" spans="1:40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</row>
    <row r="1208" spans="1:40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</row>
    <row r="1209" spans="1:40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</row>
    <row r="1210" spans="1:40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</row>
    <row r="1211" spans="1:40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</row>
    <row r="1212" spans="1:40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</row>
    <row r="1213" spans="1:40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</row>
    <row r="1214" spans="1:40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</row>
    <row r="1215" spans="1:40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</row>
    <row r="1216" spans="1:40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</row>
    <row r="1217" spans="1:40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</row>
    <row r="1218" spans="1:40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</row>
    <row r="1219" spans="1:40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</row>
    <row r="1220" spans="1:40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</row>
    <row r="1221" spans="1:40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</row>
    <row r="1222" spans="1:40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</row>
    <row r="1223" spans="1:40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</row>
    <row r="1224" spans="1:40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</row>
    <row r="1225" spans="1:40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</row>
    <row r="1226" spans="1:40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</row>
    <row r="1227" spans="1:40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</row>
    <row r="1228" spans="1:40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</row>
    <row r="1229" spans="1:40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</row>
    <row r="1230" spans="1:40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</row>
    <row r="1231" spans="1:40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</row>
    <row r="1232" spans="1:40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</row>
    <row r="1233" spans="1:40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</row>
    <row r="1234" spans="1:40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</row>
    <row r="1235" spans="1:40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</row>
    <row r="1236" spans="1:40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</row>
    <row r="1237" spans="1:40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</row>
    <row r="1238" spans="1:40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</row>
    <row r="1239" spans="1:40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</row>
    <row r="1240" spans="1:40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</row>
    <row r="1241" spans="1:40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</row>
    <row r="1242" spans="1:40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</row>
    <row r="1243" spans="1:40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</row>
    <row r="1244" spans="1:40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</row>
    <row r="1245" spans="1:40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</row>
    <row r="1246" spans="1:40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</row>
    <row r="1247" spans="1:40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</row>
    <row r="1248" spans="1:40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</row>
    <row r="1249" spans="1:40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</row>
    <row r="1250" spans="1:40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</row>
    <row r="1251" spans="1:40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</row>
    <row r="1252" spans="1:40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</row>
    <row r="1253" spans="1:40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</row>
    <row r="1254" spans="1:40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</row>
    <row r="1255" spans="1:40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</row>
    <row r="1256" spans="1:40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</row>
    <row r="1257" spans="1:40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</row>
    <row r="1258" spans="1:40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</row>
    <row r="1259" spans="1:40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</row>
    <row r="1260" spans="1:40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</row>
    <row r="1261" spans="1:40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</row>
    <row r="1262" spans="1:40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</row>
    <row r="1263" spans="1:40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</row>
    <row r="1264" spans="1:40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</row>
    <row r="1265" spans="1:40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</row>
    <row r="1266" spans="1:40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</row>
    <row r="1267" spans="1:40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</row>
    <row r="1268" spans="1:40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</row>
    <row r="1269" spans="1:40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</row>
    <row r="1270" spans="1:40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</row>
    <row r="1271" spans="1:40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</row>
    <row r="1272" spans="1:40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</row>
    <row r="1273" spans="1:40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</row>
    <row r="1274" spans="1:40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</row>
    <row r="1275" spans="1:40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</row>
    <row r="1276" spans="1:40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</row>
    <row r="1277" spans="1:40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</row>
    <row r="1278" spans="1:40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</row>
    <row r="1279" spans="1:40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</row>
    <row r="1280" spans="1:40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</row>
    <row r="1281" spans="1:40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</row>
    <row r="1282" spans="1:40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</row>
    <row r="1283" spans="1:40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</row>
    <row r="1284" spans="1:40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</row>
    <row r="1285" spans="1:40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</row>
    <row r="1286" spans="1:40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</row>
    <row r="1287" spans="1:40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</row>
    <row r="1288" spans="1:40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</row>
    <row r="1289" spans="1:40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</row>
    <row r="1290" spans="1:40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</row>
    <row r="1291" spans="1:40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</row>
    <row r="1292" spans="1:40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</row>
    <row r="1293" spans="1:40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</row>
    <row r="1294" spans="1:40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</row>
    <row r="1295" spans="1:40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</row>
    <row r="1296" spans="1:40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</row>
    <row r="1297" spans="1:40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</row>
    <row r="1298" spans="1:40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</row>
    <row r="1299" spans="1:40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</row>
    <row r="1300" spans="1:40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</row>
    <row r="1301" spans="1:40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</row>
    <row r="1302" spans="1:40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</row>
    <row r="1303" spans="1:40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</row>
    <row r="1304" spans="1:40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</row>
    <row r="1305" spans="1:40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</row>
    <row r="1306" spans="1:40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</row>
    <row r="1307" spans="1:40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</row>
    <row r="1308" spans="1:40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</row>
    <row r="1309" spans="1:40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</row>
    <row r="1310" spans="1:40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</row>
    <row r="1311" spans="1:40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</row>
    <row r="1312" spans="1:40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</row>
    <row r="1313" spans="1:40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</row>
    <row r="1314" spans="1:40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</row>
    <row r="1315" spans="1:40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</row>
    <row r="1316" spans="1:40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</row>
    <row r="1317" spans="1:40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</row>
    <row r="1318" spans="1:40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</row>
    <row r="1319" spans="1:40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</row>
    <row r="1320" spans="1:40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</row>
    <row r="1321" spans="1:40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</row>
    <row r="1322" spans="1:40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</row>
    <row r="1323" spans="1:40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</row>
    <row r="1324" spans="1:40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</row>
    <row r="1325" spans="1:40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</row>
    <row r="1326" spans="1:40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</row>
    <row r="1327" spans="1:40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</row>
    <row r="1328" spans="1:40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</row>
    <row r="1329" spans="1:40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</row>
    <row r="1330" spans="1:40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</row>
    <row r="1331" spans="1:40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</row>
    <row r="1332" spans="1:40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</row>
    <row r="1333" spans="1:40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</row>
    <row r="1334" spans="1:40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</row>
    <row r="1335" spans="1:40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</row>
    <row r="1336" spans="1:40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</row>
    <row r="1337" spans="1:40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</row>
    <row r="1338" spans="1:40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</row>
    <row r="1339" spans="1:40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</row>
    <row r="1340" spans="1:40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</row>
    <row r="1341" spans="1:40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</row>
    <row r="1342" spans="1:40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</row>
    <row r="1343" spans="1:40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</row>
    <row r="1344" spans="1:40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</row>
    <row r="1345" spans="1:40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</row>
    <row r="1346" spans="1:40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</row>
    <row r="1347" spans="1:40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</row>
    <row r="1348" spans="1:40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</row>
    <row r="1349" spans="1:40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</row>
    <row r="1350" spans="1:40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</row>
    <row r="1351" spans="1:40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</row>
    <row r="1352" spans="1:40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</row>
    <row r="1353" spans="1:40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</row>
    <row r="1354" spans="1:40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</row>
    <row r="1355" spans="1:40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</row>
    <row r="1356" spans="1:40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</row>
    <row r="1357" spans="1:40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</row>
    <row r="1358" spans="1:40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</row>
    <row r="1359" spans="1:40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</row>
    <row r="1360" spans="1:40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</row>
    <row r="1361" spans="1:40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</row>
    <row r="1362" spans="1:40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</row>
    <row r="1363" spans="1:40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</row>
    <row r="1364" spans="1:40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</row>
    <row r="1365" spans="1:40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</row>
    <row r="1366" spans="1:40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</row>
    <row r="1367" spans="1:40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</row>
    <row r="1368" spans="1:40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</row>
    <row r="1369" spans="1:40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</row>
    <row r="1370" spans="1:40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</row>
    <row r="1371" spans="1:40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</row>
    <row r="1372" spans="1:40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</row>
    <row r="1373" spans="1:40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</row>
    <row r="1374" spans="1:40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</row>
    <row r="1375" spans="1:40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</row>
    <row r="1376" spans="1:40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</row>
    <row r="1377" spans="1:40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</row>
    <row r="1378" spans="1:40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</row>
    <row r="1379" spans="1:40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</row>
    <row r="1380" spans="1:40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</row>
    <row r="1381" spans="1:40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</row>
    <row r="1382" spans="1:40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</row>
    <row r="1383" spans="1:40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</row>
    <row r="1384" spans="1:40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</row>
    <row r="1385" spans="1:40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</row>
    <row r="1386" spans="1:40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</row>
    <row r="1387" spans="1:40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</row>
    <row r="1388" spans="1:40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</row>
    <row r="1389" spans="1:40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</row>
    <row r="1390" spans="1:40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</row>
    <row r="1391" spans="1:40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</row>
    <row r="1392" spans="1:40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</row>
    <row r="1393" spans="1:40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</row>
    <row r="1394" spans="1:40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</row>
    <row r="1395" spans="1:40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</row>
    <row r="1396" spans="1:40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</row>
    <row r="1397" spans="1:40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</row>
    <row r="1398" spans="1:40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</row>
    <row r="1399" spans="1:40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</row>
    <row r="1400" spans="1:40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</row>
    <row r="1401" spans="1:40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</row>
    <row r="1402" spans="1:40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</row>
    <row r="1403" spans="1:40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</row>
    <row r="1404" spans="1:40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</row>
    <row r="1405" spans="1:40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</row>
    <row r="1406" spans="1:40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</row>
    <row r="1407" spans="1:40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</row>
    <row r="1408" spans="1:40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</row>
    <row r="1409" spans="1:40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</row>
    <row r="1410" spans="1:40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</row>
    <row r="1411" spans="1:40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</row>
    <row r="1412" spans="1:40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</row>
    <row r="1413" spans="1:40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</row>
    <row r="1414" spans="1:40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</row>
    <row r="1415" spans="1:40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</row>
    <row r="1416" spans="1:40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</row>
    <row r="1417" spans="1:40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</row>
    <row r="1418" spans="1:40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</row>
    <row r="1419" spans="1:40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</row>
    <row r="1420" spans="1:40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</row>
    <row r="1421" spans="1:40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</row>
    <row r="1422" spans="1:40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</row>
    <row r="1423" spans="1:40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</row>
    <row r="1424" spans="1:40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</row>
    <row r="1425" spans="1:40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</row>
    <row r="1426" spans="1:40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</row>
    <row r="1427" spans="1:40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</row>
    <row r="1428" spans="1:40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</row>
    <row r="1429" spans="1:40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</row>
    <row r="1430" spans="1:40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</row>
    <row r="1431" spans="1:40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</row>
    <row r="1432" spans="1:40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</row>
    <row r="1433" spans="1:40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</row>
    <row r="1434" spans="1:40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</row>
    <row r="1435" spans="1:40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</row>
    <row r="1436" spans="1:40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</row>
    <row r="1437" spans="1:40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</row>
    <row r="1438" spans="1:40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</row>
    <row r="1439" spans="1:40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</row>
    <row r="1440" spans="1:40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</row>
    <row r="1441" spans="1:40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</row>
    <row r="1442" spans="1:40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</row>
    <row r="1443" spans="1:40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</row>
    <row r="1444" spans="1:40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</row>
    <row r="1445" spans="1:40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</row>
    <row r="1446" spans="1:40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</row>
    <row r="1447" spans="1:40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</row>
    <row r="1448" spans="1:40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</row>
    <row r="1449" spans="1:40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</row>
    <row r="1450" spans="1:40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</row>
    <row r="1451" spans="1:40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</row>
    <row r="1452" spans="1:40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</row>
    <row r="1453" spans="1:40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</row>
    <row r="1454" spans="1:40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</row>
    <row r="1455" spans="1:40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</row>
    <row r="1456" spans="1:40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</row>
    <row r="1457" spans="1:40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</row>
    <row r="1458" spans="1:40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</row>
    <row r="1459" spans="1:40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</row>
    <row r="1460" spans="1:40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</row>
    <row r="1461" spans="1:40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</row>
    <row r="1462" spans="1:40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</row>
    <row r="1463" spans="1:40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</row>
    <row r="1464" spans="1:40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</row>
    <row r="1465" spans="1:40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</row>
    <row r="1466" spans="1:40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</row>
    <row r="1467" spans="1:40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</row>
    <row r="1468" spans="1:40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</row>
    <row r="1469" spans="1:40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</row>
    <row r="1470" spans="1:40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</row>
    <row r="1471" spans="1:40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</row>
    <row r="1472" spans="1:40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</row>
    <row r="1473" spans="1:40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</row>
    <row r="1474" spans="1:40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</row>
    <row r="1475" spans="1:40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</row>
    <row r="1476" spans="1:40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</row>
    <row r="1477" spans="1:40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</row>
    <row r="1478" spans="1:40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</row>
    <row r="1479" spans="1:40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</row>
    <row r="1480" spans="1:40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</row>
    <row r="1481" spans="1:40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</row>
    <row r="1482" spans="1:40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</row>
    <row r="1483" spans="1:40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</row>
    <row r="1484" spans="1:40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</row>
    <row r="1485" spans="1:40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</row>
    <row r="1486" spans="1:40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</row>
    <row r="1487" spans="1:40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</row>
    <row r="1488" spans="1:40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</row>
    <row r="1489" spans="1:40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</row>
    <row r="1490" spans="1:40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</row>
    <row r="1491" spans="1:40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</row>
    <row r="1492" spans="1:40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</row>
    <row r="1493" spans="1:40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</row>
    <row r="1494" spans="1:40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</row>
    <row r="1495" spans="1:40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</row>
    <row r="1496" spans="1:40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</row>
    <row r="1497" spans="1:40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</row>
    <row r="1498" spans="1:40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</row>
    <row r="1499" spans="1:40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</row>
    <row r="1500" spans="1:40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URR-3</vt:lpstr>
      <vt:lpstr>URR-4</vt:lpstr>
      <vt:lpstr>URR-3 (Solution)</vt:lpstr>
      <vt:lpstr>URR-4 (Solution)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2023-07-09T20:00:05Z</dcterms:created>
  <dcterms:modified xsi:type="dcterms:W3CDTF">2023-07-09T20:17:07Z</dcterms:modified>
</cp:coreProperties>
</file>